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BT30"/>
  <c r="BU30"/>
  <c r="BV30"/>
  <c r="BW30"/>
  <c r="BX30"/>
  <c r="BY30"/>
  <c r="BZ30"/>
  <c r="CA30"/>
  <c r="CB30"/>
  <c r="CC30"/>
  <c r="CD30"/>
  <c r="CE30"/>
  <c r="CF30"/>
  <c r="CG30"/>
  <c r="CH30"/>
  <c r="CI30"/>
  <c r="CJ30"/>
  <c r="CK30"/>
  <c r="CL30"/>
  <c r="CM30"/>
  <c r="CN30"/>
  <c r="CO30"/>
  <c r="CP30"/>
  <c r="CQ30"/>
  <c r="CR30"/>
  <c r="CS30"/>
  <c r="CT30"/>
  <c r="CU30"/>
  <c r="CV30"/>
  <c r="CW30"/>
  <c r="CX30"/>
  <c r="CY30"/>
  <c r="CZ30"/>
  <c r="DA30"/>
  <c r="DB30"/>
  <c r="DC30"/>
  <c r="DD30"/>
  <c r="DE30"/>
  <c r="DF30"/>
  <c r="DG30"/>
  <c r="DH30"/>
  <c r="DI30"/>
  <c r="DJ30"/>
  <c r="DK30"/>
  <c r="DL30"/>
  <c r="DM30"/>
  <c r="DN30"/>
  <c r="DO30"/>
  <c r="DP30"/>
  <c r="DQ30"/>
  <c r="DR30"/>
  <c r="DS30"/>
  <c r="DT30"/>
  <c r="DU30"/>
  <c r="DV30"/>
  <c r="DW30"/>
  <c r="DX30"/>
  <c r="DY30"/>
  <c r="DZ30"/>
  <c r="EA30"/>
  <c r="EB30"/>
  <c r="EC30"/>
  <c r="ED30"/>
  <c r="EE30"/>
  <c r="EF30"/>
  <c r="EG30"/>
  <c r="EH30"/>
  <c r="EI30"/>
  <c r="EJ30"/>
  <c r="EK30"/>
  <c r="EL30"/>
  <c r="EM30"/>
  <c r="EN30"/>
  <c r="EO30"/>
  <c r="EP30"/>
  <c r="EQ30"/>
  <c r="ER30"/>
  <c r="ES30"/>
  <c r="ET30"/>
  <c r="EU30"/>
  <c r="EV30"/>
  <c r="EW30"/>
  <c r="EX30"/>
  <c r="EY30"/>
  <c r="EZ30"/>
  <c r="FA30"/>
  <c r="FB30"/>
  <c r="FC30"/>
  <c r="FD30"/>
  <c r="FE30"/>
  <c r="FF30"/>
  <c r="FG30"/>
  <c r="FH30"/>
  <c r="FI30"/>
  <c r="FJ30"/>
  <c r="FK30"/>
  <c r="C3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29" i="3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AL29"/>
  <c r="AM29"/>
  <c r="AN29"/>
  <c r="AO29"/>
  <c r="AP29"/>
  <c r="AQ29"/>
  <c r="AR29"/>
  <c r="AS29"/>
  <c r="AT29"/>
  <c r="AU29"/>
  <c r="AV29"/>
  <c r="AW29"/>
  <c r="AX29"/>
  <c r="AY29"/>
  <c r="AZ29"/>
  <c r="BA29"/>
  <c r="BB29"/>
  <c r="BC29"/>
  <c r="BD29"/>
  <c r="BE29"/>
  <c r="BF29"/>
  <c r="BG29"/>
  <c r="BH29"/>
  <c r="BI29"/>
  <c r="BJ29"/>
  <c r="BK29"/>
  <c r="BL29"/>
  <c r="BM29"/>
  <c r="BN29"/>
  <c r="BO29"/>
  <c r="BP29"/>
  <c r="BQ29"/>
  <c r="BR29"/>
  <c r="BS29"/>
  <c r="BT29"/>
  <c r="BU29"/>
  <c r="BV29"/>
  <c r="BW29"/>
  <c r="BX29"/>
  <c r="BY29"/>
  <c r="BZ29"/>
  <c r="CA29"/>
  <c r="CB29"/>
  <c r="CC29"/>
  <c r="CD29"/>
  <c r="CE29"/>
  <c r="CF29"/>
  <c r="CG29"/>
  <c r="CH29"/>
  <c r="CI29"/>
  <c r="CJ29"/>
  <c r="CK29"/>
  <c r="CL29"/>
  <c r="CM29"/>
  <c r="CN29"/>
  <c r="CO29"/>
  <c r="CP29"/>
  <c r="CQ29"/>
  <c r="CR29"/>
  <c r="CS29"/>
  <c r="CT29"/>
  <c r="CU29"/>
  <c r="CV29"/>
  <c r="CW29"/>
  <c r="CX29"/>
  <c r="CY29"/>
  <c r="CZ29"/>
  <c r="DA29"/>
  <c r="DB29"/>
  <c r="DC29"/>
  <c r="DD29"/>
  <c r="DE29"/>
  <c r="DF29"/>
  <c r="DG29"/>
  <c r="DH29"/>
  <c r="DI29"/>
  <c r="DJ29"/>
  <c r="DK29"/>
  <c r="DL29"/>
  <c r="DM29"/>
  <c r="DN29"/>
  <c r="DO29"/>
  <c r="DP29"/>
  <c r="DQ29"/>
  <c r="DR29"/>
  <c r="DS29"/>
  <c r="DT29"/>
  <c r="DU29"/>
  <c r="DV29"/>
  <c r="DW29"/>
  <c r="DX29"/>
  <c r="DY29"/>
  <c r="DZ29"/>
  <c r="EA29"/>
  <c r="EB29"/>
  <c r="EC29"/>
  <c r="ED29"/>
  <c r="EE29"/>
  <c r="EF29"/>
  <c r="EG29"/>
  <c r="EH29"/>
  <c r="EI29"/>
  <c r="EJ29"/>
  <c r="EK29"/>
  <c r="EL29"/>
  <c r="EM29"/>
  <c r="EN29"/>
  <c r="EO29"/>
  <c r="EP29"/>
  <c r="EQ29"/>
  <c r="ER29"/>
  <c r="ES29"/>
  <c r="ET29"/>
  <c r="EU29"/>
  <c r="EV29"/>
  <c r="EW29"/>
  <c r="EX29"/>
  <c r="EY29"/>
  <c r="EZ29"/>
  <c r="FA29"/>
  <c r="FB29"/>
  <c r="FC29"/>
  <c r="FD29"/>
  <c r="FE29"/>
  <c r="FF29"/>
  <c r="FG29"/>
  <c r="FH29"/>
  <c r="FI29"/>
  <c r="FJ29"/>
  <c r="FK2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53" i="3" l="1"/>
  <c r="E52"/>
  <c r="E51"/>
  <c r="M47"/>
  <c r="M48"/>
  <c r="M49"/>
  <c r="L49" s="1"/>
  <c r="K47"/>
  <c r="K48"/>
  <c r="K49"/>
  <c r="I47"/>
  <c r="I48"/>
  <c r="I49"/>
  <c r="G47"/>
  <c r="G48"/>
  <c r="G49"/>
  <c r="E47"/>
  <c r="E48"/>
  <c r="E49"/>
  <c r="E42"/>
  <c r="E43"/>
  <c r="E44"/>
  <c r="I38"/>
  <c r="I39"/>
  <c r="I40"/>
  <c r="G38"/>
  <c r="G39"/>
  <c r="G40"/>
  <c r="E38"/>
  <c r="E39"/>
  <c r="E40"/>
  <c r="E33"/>
  <c r="E34"/>
  <c r="E3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54" i="3" l="1"/>
  <c r="M50"/>
  <c r="L50"/>
  <c r="K50"/>
  <c r="J50"/>
  <c r="I50"/>
  <c r="H50"/>
  <c r="G50"/>
  <c r="F50"/>
  <c r="E45"/>
  <c r="D45"/>
  <c r="E50"/>
  <c r="D50"/>
  <c r="I41"/>
  <c r="H41"/>
  <c r="G41"/>
  <c r="F41"/>
  <c r="D36"/>
  <c r="E36"/>
  <c r="E41"/>
  <c r="D4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<sst xmlns="http://schemas.openxmlformats.org/spreadsheetml/2006/main" count="2314" uniqueCount="1398">
  <si>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</si>
  <si>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</si>
  <si>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</si>
  <si>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</si>
  <si>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</si>
  <si>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</si>
  <si>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</si>
  <si>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</si>
  <si>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</si>
  <si>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</si>
  <si>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</si>
  <si>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</si>
  <si>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</si>
  <si>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</si>
  <si>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</si>
  <si>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</si>
  <si>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</si>
  <si>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</si>
  <si>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</si>
  <si>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</si>
  <si>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</si>
  <si>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</si>
  <si>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</si>
  <si>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</si>
  <si>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</si>
  <si>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</si>
  <si>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</si>
  <si>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</si>
  <si>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</si>
  <si>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</si>
  <si>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</si>
  <si>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</si>
  <si>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</si>
  <si>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</si>
  <si>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</si>
  <si>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</si>
  <si>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</si>
  <si>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</si>
  <si>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</si>
  <si>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</si>
  <si>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</si>
  <si>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</si>
  <si>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</si>
  <si>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</si>
  <si>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</si>
  <si>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</si>
  <si>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</si>
  <si>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</si>
  <si>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</si>
  <si>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</si>
  <si>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</si>
  <si>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</si>
  <si>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</si>
  <si>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</si>
  <si>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</si>
  <si>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</si>
  <si>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</si>
  <si>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</si>
  <si>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</si>
  <si>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</si>
  <si>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</si>
  <si>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</si>
  <si>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</si>
  <si>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</si>
  <si>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</si>
  <si>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</si>
  <si>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</si>
  <si>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</si>
  <si>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</si>
  <si>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</si>
  <si>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</si>
  <si>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</si>
  <si>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</si>
  <si>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</si>
  <si>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</si>
  <si>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</si>
  <si>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</si>
  <si>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</si>
  <si>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</si>
  <si>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</si>
  <si>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</si>
  <si>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</si>
  <si>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</si>
  <si>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</si>
  <si>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</si>
  <si>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</si>
  <si>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</si>
  <si>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</si>
  <si>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</si>
  <si>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</si>
  <si>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</si>
  <si>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</si>
  <si>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</si>
  <si>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</si>
  <si>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</si>
  <si>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</si>
  <si>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</si>
  <si>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</si>
  <si>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</si>
  <si>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</si>
  <si>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</si>
  <si>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</si>
  <si>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</si>
  <si>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</si>
  <si>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</si>
  <si>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</si>
  <si>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</si>
  <si>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</si>
  <si>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</si>
  <si>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</si>
  <si>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</si>
  <si>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</si>
  <si>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</si>
  <si>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</si>
  <si>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</si>
  <si>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</si>
  <si>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</si>
  <si>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</si>
  <si>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</si>
  <si>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</si>
  <si>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</si>
  <si>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</si>
  <si>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</si>
  <si>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</si>
  <si>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</si>
  <si>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</si>
  <si>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</si>
  <si>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</si>
  <si>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</si>
  <si>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</si>
  <si>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</si>
  <si>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</si>
  <si>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</si>
  <si>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</si>
  <si>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</si>
  <si>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</si>
  <si>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</si>
  <si>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</si>
  <si>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</si>
  <si>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</si>
  <si>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</si>
  <si>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</si>
  <si>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</si>
  <si>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</si>
  <si>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</si>
  <si>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</si>
  <si>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</si>
  <si>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</si>
  <si>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</si>
  <si>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</si>
  <si>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</si>
  <si>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</si>
  <si>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</si>
  <si>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</si>
  <si>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</si>
  <si>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</si>
  <si>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</si>
  <si>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</si>
  <si>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</si>
  <si>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</si>
  <si>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</si>
  <si>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</si>
  <si>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</si>
  <si>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</si>
  <si>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</si>
  <si>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</si>
  <si>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</si>
  <si>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</si>
  <si>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</si>
  <si>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</si>
  <si>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</si>
  <si>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</si>
  <si>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</si>
  <si>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</si>
  <si>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</si>
  <si>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</si>
  <si>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</si>
  <si>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</si>
  <si>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</si>
  <si>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</si>
  <si>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</si>
  <si>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</si>
  <si>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</si>
  <si>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</si>
  <si>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</si>
  <si>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</si>
  <si>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</si>
  <si>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</si>
  <si>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</si>
  <si>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</si>
  <si>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</si>
  <si>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</si>
  <si>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</si>
  <si>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</si>
  <si>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</si>
  <si>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</si>
  <si>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</si>
  <si>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</si>
  <si>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</si>
  <si>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</si>
  <si>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</si>
  <si>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</si>
  <si>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</si>
  <si>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</si>
  <si>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</si>
  <si>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</si>
  <si>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</si>
  <si>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</si>
  <si>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</si>
  <si>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</si>
  <si>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</si>
  <si>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</si>
  <si>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</si>
  <si>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</si>
  <si>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</si>
  <si>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</si>
  <si>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</si>
  <si>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</si>
  <si>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</si>
  <si>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</si>
  <si>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</si>
  <si>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</si>
  <si>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</si>
  <si>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</si>
  <si>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</si>
  <si>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</si>
  <si>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</si>
  <si>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</si>
  <si>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</si>
  <si>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</si>
  <si>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</si>
  <si>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</si>
  <si>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</si>
  <si>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</si>
  <si>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</si>
  <si>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</si>
  <si>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</si>
  <si>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</si>
  <si>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</si>
  <si>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</si>
  <si>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</si>
  <si>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</si>
  <si>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</si>
  <si>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</si>
  <si>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</si>
  <si>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</si>
  <si>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</si>
  <si>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</si>
  <si>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</si>
  <si>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</si>
  <si>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</si>
  <si>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</si>
  <si>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</si>
  <si>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</si>
  <si>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</si>
  <si>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</si>
  <si>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</si>
  <si>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</si>
  <si>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</si>
  <si>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</si>
  <si>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</si>
  <si>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</si>
  <si>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</si>
  <si>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</si>
  <si>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</si>
  <si>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</si>
  <si>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</si>
  <si>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</si>
  <si>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</si>
  <si>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</si>
  <si>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</si>
  <si>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</si>
  <si>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</si>
  <si>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</si>
  <si>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</si>
  <si>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</si>
  <si>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</si>
  <si>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</si>
  <si>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</si>
  <si>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</si>
  <si>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</si>
  <si>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</si>
  <si>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</si>
  <si>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</si>
  <si>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</si>
  <si>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</si>
  <si>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</si>
  <si>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</si>
  <si>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</si>
  <si>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</si>
  <si>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</si>
  <si>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</si>
  <si>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</si>
  <si>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</si>
  <si>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</si>
  <si>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</si>
  <si>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</si>
  <si>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</si>
  <si>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</si>
  <si>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</si>
  <si>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</si>
  <si>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</si>
  <si>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</si>
  <si>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</si>
  <si>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</si>
  <si>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</si>
  <si>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</si>
  <si>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</si>
  <si>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</si>
  <si>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</si>
  <si>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</si>
  <si>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</si>
  <si>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</si>
  <si>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</si>
  <si>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</si>
  <si>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</si>
  <si>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</si>
  <si>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</si>
  <si>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</si>
  <si>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</si>
  <si>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</si>
  <si>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</si>
  <si>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</si>
  <si>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</si>
  <si>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</si>
  <si>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</si>
  <si>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</si>
  <si>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</si>
  <si>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</si>
  <si>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</si>
  <si>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</si>
  <si>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</si>
  <si>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</si>
  <si>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</si>
  <si>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</si>
  <si>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</si>
  <si>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</si>
  <si>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</si>
  <si>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</si>
  <si>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</si>
  <si>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</si>
  <si>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</si>
  <si>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</si>
  <si>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</si>
  <si>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</si>
  <si>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</si>
  <si>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</si>
  <si>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</si>
  <si>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</si>
  <si>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</si>
  <si>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</si>
  <si>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</si>
  <si>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</si>
  <si>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</si>
  <si>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</si>
  <si>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</si>
  <si>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</si>
  <si>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</si>
  <si>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</si>
  <si>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</si>
  <si>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</si>
  <si>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</si>
  <si>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</si>
  <si>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</si>
  <si>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</si>
  <si>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</si>
  <si>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</si>
  <si>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</si>
  <si>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</si>
  <si>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</si>
  <si>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</si>
  <si>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</si>
  <si>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</si>
  <si>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</si>
  <si>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</si>
  <si>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</si>
  <si>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</si>
  <si>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</si>
  <si>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</si>
  <si>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</si>
  <si>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</si>
  <si>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</si>
  <si>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</si>
  <si>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</si>
  <si>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</si>
  <si>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</si>
  <si>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</si>
  <si>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</si>
  <si>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</si>
  <si>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</si>
  <si>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</si>
  <si>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</si>
  <si>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</si>
  <si>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</si>
  <si>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</si>
  <si>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</si>
  <si>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</si>
  <si>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</si>
  <si>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</si>
  <si>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</si>
  <si>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</si>
  <si>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</si>
  <si>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</si>
  <si>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</si>
  <si>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</si>
  <si>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</si>
  <si>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</si>
  <si>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</si>
  <si>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</si>
  <si>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</si>
  <si>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</si>
  <si>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</si>
  <si>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</si>
  <si>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</si>
  <si>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</si>
  <si>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</si>
  <si>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</si>
  <si>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</si>
  <si>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</si>
  <si>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</si>
  <si>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</si>
  <si>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</si>
  <si>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</si>
  <si>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</si>
  <si>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</si>
  <si>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</si>
  <si>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</si>
  <si>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</si>
  <si>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</si>
  <si>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</si>
  <si>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</si>
  <si>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</si>
  <si>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</si>
  <si>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</si>
  <si>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</si>
  <si>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</si>
  <si>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</si>
  <si>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</si>
  <si>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</si>
  <si>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</si>
  <si>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</si>
  <si>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</si>
  <si>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</si>
  <si>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</si>
  <si>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</si>
  <si>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</si>
  <si>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</si>
  <si>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</si>
  <si>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</si>
  <si>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</si>
  <si>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</si>
  <si>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</si>
  <si>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</si>
  <si>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</si>
  <si>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</si>
  <si>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</si>
  <si>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</si>
  <si>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</si>
  <si>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</si>
  <si>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</si>
  <si>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</si>
  <si>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</si>
  <si>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</si>
  <si>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</si>
  <si>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</si>
  <si>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</si>
  <si>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</si>
  <si>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</si>
  <si>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</si>
  <si>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</si>
  <si>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</si>
  <si>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</si>
  <si>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</si>
  <si>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</si>
  <si>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</si>
  <si>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</si>
  <si>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</si>
  <si>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</si>
  <si>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</si>
  <si>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</si>
  <si>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</si>
  <si>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</si>
  <si>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</si>
  <si>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</si>
  <si>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</si>
  <si>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</si>
  <si>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</si>
  <si>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</si>
  <si>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</si>
  <si>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</si>
  <si>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</si>
  <si>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</si>
  <si>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</si>
  <si>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</si>
  <si>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</si>
  <si>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</si>
  <si>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</si>
  <si>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</si>
  <si>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</si>
  <si>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</si>
  <si>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</si>
  <si>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</si>
  <si>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</si>
  <si>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</si>
  <si>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</si>
  <si>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</si>
  <si>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</si>
  <si>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</si>
  <si>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</si>
  <si>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</si>
  <si>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</si>
  <si>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</si>
  <si>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</si>
  <si>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</si>
  <si>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</si>
  <si>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</si>
  <si>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</si>
  <si>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</si>
  <si>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</si>
  <si>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</si>
  <si>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</si>
  <si>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</si>
  <si>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</si>
  <si>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</si>
  <si>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</si>
  <si>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</si>
  <si>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</si>
  <si>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</si>
  <si>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</si>
  <si>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</si>
  <si>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</si>
  <si>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</si>
  <si>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</si>
  <si>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</si>
  <si>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</si>
  <si>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</si>
  <si>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</si>
  <si>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</si>
  <si>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</si>
  <si>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</si>
  <si>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</si>
  <si>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</si>
  <si>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</si>
  <si>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</si>
  <si>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</si>
  <si>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</si>
  <si>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</si>
  <si>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</si>
  <si>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</si>
  <si>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</si>
  <si>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</si>
  <si>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</si>
  <si>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</si>
  <si>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</si>
  <si>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</si>
  <si>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</si>
  <si>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</si>
  <si>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</si>
  <si>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</si>
  <si>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</si>
  <si>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</si>
  <si>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</si>
  <si>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</si>
  <si>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</si>
  <si>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</si>
  <si>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</si>
  <si>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</si>
  <si>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</si>
  <si>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</si>
  <si>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</si>
  <si>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</si>
  <si>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</si>
  <si>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</si>
  <si>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</si>
  <si>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</si>
  <si>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</si>
  <si>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</si>
  <si>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</si>
  <si>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</si>
  <si>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</si>
  <si>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</si>
  <si>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</si>
  <si>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</si>
  <si>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</si>
  <si>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</si>
  <si>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</si>
  <si>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</si>
  <si>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</si>
  <si>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</si>
  <si>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</si>
  <si>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</si>
  <si>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</si>
  <si>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</si>
  <si>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</si>
  <si>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</si>
  <si>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</si>
  <si>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</si>
  <si>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</si>
  <si>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</si>
  <si>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</si>
  <si>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</si>
  <si>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</si>
  <si>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</si>
  <si>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</si>
  <si>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</si>
  <si>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</si>
  <si>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</si>
  <si>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</si>
  <si>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</si>
  <si>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</si>
  <si>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</si>
  <si>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</si>
  <si>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</si>
  <si>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</si>
  <si>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</si>
  <si>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</si>
  <si>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</si>
  <si>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</si>
  <si>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</si>
  <si>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</si>
  <si>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</si>
  <si>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</si>
  <si>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</si>
  <si>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</si>
  <si>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</si>
  <si>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</si>
  <si>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</si>
  <si>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</si>
  <si>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</si>
  <si>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</si>
  <si>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</si>
  <si>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</si>
  <si>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</si>
  <si>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</si>
  <si>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</si>
  <si>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</si>
  <si>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</si>
  <si>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</si>
  <si>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</si>
  <si>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</si>
  <si>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</si>
  <si>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</si>
  <si>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</si>
  <si>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</si>
  <si>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</si>
  <si>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</si>
  <si>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</si>
  <si>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</si>
  <si>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</si>
  <si>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</si>
  <si>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</si>
  <si>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</si>
  <si>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</si>
  <si>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</si>
  <si>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</si>
  <si>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</si>
  <si>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</si>
  <si>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</si>
  <si>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</si>
  <si>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</si>
  <si>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</si>
  <si>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</si>
  <si>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</si>
  <si>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</si>
  <si>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</si>
  <si>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</si>
  <si>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</si>
  <si>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</si>
  <si>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</si>
  <si>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</si>
  <si>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</si>
  <si>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</si>
  <si>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</si>
  <si>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</si>
  <si>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</si>
  <si>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</si>
  <si>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</si>
  <si>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</si>
  <si>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</si>
  <si>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</si>
  <si>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</si>
  <si>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</si>
  <si>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</si>
  <si>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</si>
  <si>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</si>
  <si>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</si>
  <si>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</si>
  <si>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</si>
  <si>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</si>
  <si>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</si>
  <si>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</si>
  <si>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</si>
  <si>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</si>
  <si>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</si>
  <si>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</si>
  <si>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</si>
  <si>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</si>
  <si>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</si>
  <si>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</si>
  <si>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</si>
  <si>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</si>
  <si>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</si>
  <si>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</si>
  <si>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</si>
  <si>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</si>
  <si>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</si>
  <si>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</si>
  <si>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</si>
  <si>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</si>
  <si>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</si>
  <si>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</si>
  <si>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</si>
  <si>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</si>
  <si>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</si>
  <si>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</si>
  <si>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</si>
  <si>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</si>
  <si>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</si>
  <si>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</si>
  <si>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</si>
  <si>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</si>
  <si>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</si>
  <si>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</si>
  <si>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</si>
  <si>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</si>
  <si>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</si>
  <si>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</si>
  <si>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</si>
  <si>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</si>
  <si>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</si>
  <si>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</si>
  <si>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</si>
  <si>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</si>
  <si>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</si>
  <si>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</si>
  <si>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</si>
  <si>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</si>
  <si>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</si>
  <si>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</si>
  <si>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</si>
  <si>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</si>
  <si>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</si>
  <si>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</si>
  <si>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</si>
  <si>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</si>
  <si>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</si>
  <si>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</si>
  <si>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</si>
  <si>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</si>
  <si>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</si>
  <si>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</si>
  <si>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</si>
  <si>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</si>
  <si>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</si>
  <si>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</si>
  <si>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</si>
  <si>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</si>
  <si>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</si>
  <si>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</si>
  <si>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</si>
  <si>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</si>
  <si>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</si>
  <si>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</si>
  <si>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</si>
  <si>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</si>
  <si>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</si>
  <si>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</si>
  <si>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</si>
  <si>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</si>
  <si>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</si>
  <si>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</si>
  <si>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</si>
  <si>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</si>
  <si>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</si>
  <si>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</si>
  <si>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</si>
  <si>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</si>
  <si>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</si>
  <si>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</si>
  <si>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</si>
  <si>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</si>
  <si>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</si>
  <si>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</si>
  <si>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</si>
  <si>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</si>
  <si>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</si>
  <si>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</si>
  <si>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</si>
  <si>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</si>
  <si>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</si>
  <si>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</si>
  <si>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</si>
  <si>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</si>
  <si>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</si>
  <si>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</si>
  <si>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</si>
  <si>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</si>
  <si>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</si>
  <si>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</si>
  <si>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</si>
  <si>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</si>
  <si>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</si>
  <si>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</si>
  <si>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</si>
  <si>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</si>
  <si>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</si>
  <si>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</si>
  <si>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</si>
  <si>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</si>
  <si>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</si>
  <si>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</si>
  <si>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</si>
  <si>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</si>
  <si>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</si>
  <si>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</si>
  <si>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</si>
  <si>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</si>
  <si>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</si>
  <si>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</si>
  <si>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</si>
  <si>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</si>
  <si>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</si>
  <si>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</si>
  <si>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</si>
  <si>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</si>
  <si>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</si>
  <si>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</si>
  <si>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</si>
  <si>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</si>
  <si>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</si>
  <si>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</si>
  <si>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</si>
  <si>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</si>
  <si>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</si>
  <si>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</si>
  <si>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</si>
  <si>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</si>
  <si>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</si>
  <si>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</si>
  <si>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</si>
  <si>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</si>
  <si>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</si>
  <si>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</si>
  <si>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</si>
  <si>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</si>
  <si>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</si>
  <si>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</si>
  <si>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</si>
  <si>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</si>
  <si>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</si>
  <si>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</si>
  <si>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</si>
  <si>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</si>
  <si>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</si>
  <si>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</si>
  <si>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</si>
  <si>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</si>
  <si>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</si>
  <si>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</si>
  <si>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</si>
  <si>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</si>
  <si>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</si>
  <si>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</si>
  <si>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</si>
  <si>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</si>
  <si>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</si>
  <si>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</si>
  <si>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</si>
  <si>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</si>
  <si>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</si>
  <si>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</si>
  <si>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</si>
  <si>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</si>
  <si>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</si>
  <si>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</si>
  <si>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</si>
  <si>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</si>
  <si>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</si>
  <si>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</si>
  <si>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</si>
  <si>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</si>
  <si>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</si>
  <si>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</si>
  <si>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</si>
  <si>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</si>
  <si>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</si>
  <si>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</si>
  <si>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</si>
  <si>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</si>
  <si>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</si>
  <si>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</si>
  <si>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</si>
  <si>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</si>
  <si>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</si>
  <si>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</si>
  <si>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</si>
  <si>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</si>
  <si>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</si>
  <si>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</si>
  <si>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</si>
  <si>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</si>
  <si>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</si>
  <si>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</si>
  <si>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</si>
  <si>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</si>
  <si>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</si>
  <si>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</si>
  <si>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</si>
  <si>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</si>
  <si>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</si>
  <si>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</si>
  <si>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</si>
  <si>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</si>
  <si>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</si>
  <si>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</si>
  <si>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</si>
  <si>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</si>
  <si>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</si>
  <si>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</si>
  <si>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</si>
  <si>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</si>
  <si>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</si>
  <si>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</si>
  <si>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</si>
  <si>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</si>
  <si>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</si>
  <si>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</si>
  <si>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</si>
  <si>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</si>
  <si>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</si>
  <si>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</si>
  <si>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</si>
  <si>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</si>
  <si>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</si>
  <si>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</si>
  <si>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</si>
  <si>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</si>
  <si>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</si>
  <si>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</si>
  <si>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</si>
  <si>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</si>
  <si>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</si>
  <si>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</si>
  <si>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</si>
  <si>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</si>
  <si>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</si>
  <si>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</si>
  <si>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</si>
  <si>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</si>
  <si>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</si>
  <si>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</si>
  <si>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</si>
  <si>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</si>
  <si>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</si>
  <si>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</si>
  <si>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</si>
  <si>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</si>
  <si>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</si>
  <si>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</si>
  <si>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</si>
  <si>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</si>
  <si>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</si>
  <si>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</si>
  <si>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</si>
  <si>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</si>
  <si>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</si>
  <si>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</si>
  <si>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</si>
  <si>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</si>
  <si>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</si>
  <si>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</si>
  <si>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</si>
  <si>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</si>
  <si>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</si>
  <si>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</si>
  <si>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</si>
  <si>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</si>
  <si>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</si>
  <si>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</si>
  <si>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</si>
  <si>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</si>
  <si>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</si>
  <si>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</si>
  <si>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</si>
  <si>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</si>
  <si>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</si>
  <si>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</si>
  <si>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</si>
  <si>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</si>
  <si>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</si>
  <si>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</si>
  <si>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</si>
  <si>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</si>
  <si>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</si>
  <si>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</si>
  <si>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</si>
  <si>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</si>
  <si>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</si>
  <si>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</si>
  <si>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</si>
  <si>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</si>
  <si>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</si>
  <si>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</si>
  <si>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</si>
  <si>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</si>
  <si>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</si>
  <si>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</si>
  <si>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</si>
  <si>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</si>
  <si>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</si>
  <si>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</si>
  <si>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</si>
  <si>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</si>
  <si>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</si>
  <si>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</si>
  <si>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</si>
  <si>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</si>
  <si>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</si>
  <si>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</si>
  <si>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</si>
  <si>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</si>
  <si>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</si>
  <si>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</si>
  <si>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</si>
  <si>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</si>
  <si>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</si>
  <si>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</si>
  <si>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</si>
  <si>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</si>
  <si>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</si>
  <si>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</si>
  <si>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</si>
  <si>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</si>
  <si>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</si>
  <si>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</si>
  <si>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</si>
  <si>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</si>
  <si>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</si>
  <si>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</si>
  <si>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</si>
  <si>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</si>
  <si>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</si>
  <si>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</si>
  <si>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</si>
  <si>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</si>
  <si>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</si>
  <si>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</si>
  <si>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</si>
  <si>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</si>
  <si>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</si>
  <si>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</si>
  <si>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</si>
  <si>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</si>
  <si>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</si>
  <si>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</si>
  <si>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</si>
  <si>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</si>
  <si>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</si>
  <si>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</si>
  <si>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</si>
  <si>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</si>
  <si>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</si>
  <si>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</si>
  <si>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</si>
  <si>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</si>
  <si>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</si>
  <si>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</si>
  <si>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</si>
  <si>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</si>
  <si>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</si>
  <si>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</si>
  <si>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</si>
  <si>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</si>
  <si>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</si>
  <si>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</si>
  <si>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</si>
  <si>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</si>
  <si>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</si>
  <si>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</si>
  <si>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</si>
  <si>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</si>
  <si>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</si>
  <si>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</si>
  <si>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</si>
  <si>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</si>
  <si>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</si>
  <si>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</si>
  <si>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</si>
  <si>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</si>
  <si>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</si>
  <si>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</si>
  <si>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</si>
  <si>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</si>
  <si>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</si>
  <si>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</si>
  <si>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</si>
  <si>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</si>
  <si>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</si>
  <si>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</si>
  <si>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</si>
  <si>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</si>
  <si>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</si>
  <si>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</si>
  <si>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</si>
  <si>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</si>
  <si>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</si>
  <si>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</si>
  <si>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</si>
  <si>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</si>
  <si>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</si>
  <si>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</si>
  <si>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</si>
  <si>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</si>
  <si>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</si>
  <si>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</si>
  <si>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</si>
  <si>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</si>
  <si>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</si>
  <si>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</si>
  <si>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</si>
  <si>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</si>
  <si>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</si>
  <si>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</si>
  <si>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</si>
  <si>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</si>
  <si>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</si>
  <si>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</si>
  <si>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</si>
  <si>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</si>
  <si>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</si>
  <si>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</si>
  <si>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</si>
  <si>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</si>
  <si>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</si>
  <si>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</si>
  <si>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</si>
  <si>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</si>
  <si>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</si>
  <si>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</si>
  <si>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</si>
  <si>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</si>
  <si>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</si>
  <si>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</si>
  <si>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</si>
  <si>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</si>
  <si>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</si>
  <si>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</si>
  <si>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</si>
  <si>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</si>
  <si>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</si>
  <si>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</si>
  <si>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</si>
  <si>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</si>
  <si>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</si>
  <si>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</si>
  <si>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</si>
  <si>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</si>
  <si>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</si>
  <si>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</si>
  <si>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</si>
  <si>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</si>
  <si>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</si>
  <si>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</si>
  <si>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</si>
  <si>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</si>
  <si>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</si>
  <si>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</si>
  <si>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</si>
  <si>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</si>
  <si>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</si>
  <si>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</si>
  <si>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</si>
  <si>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</si>
  <si>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</si>
  <si>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</si>
  <si>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</si>
  <si>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</si>
  <si>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</si>
  <si>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</si>
  <si>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</si>
  <si>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</si>
  <si>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</si>
  <si>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</si>
  <si>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</si>
  <si>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</si>
  <si>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</si>
  <si>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</si>
  <si>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</si>
  <si>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</si>
  <si>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</si>
  <si>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</si>
  <si>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</si>
  <si>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</si>
  <si>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</si>
  <si>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</si>
  <si>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</si>
  <si>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</si>
  <si>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</si>
  <si>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</si>
  <si>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</si>
  <si>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</si>
  <si>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</si>
  <si>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</si>
  <si>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</si>
  <si>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</si>
  <si>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</si>
  <si>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</si>
  <si>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</si>
  <si>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</si>
  <si>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</si>
  <si>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</si>
  <si>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</si>
  <si>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</si>
  <si>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</si>
  <si>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</si>
  <si>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</si>
  <si>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</si>
  <si>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</si>
  <si>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</si>
  <si>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</si>
  <si>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</si>
  <si>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</si>
  <si>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</si>
  <si>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</si>
  <si>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</si>
  <si>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</si>
  <si>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</si>
  <si>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</si>
  <si>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</si>
  <si>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</si>
  <si>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</si>
  <si>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</si>
  <si>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</si>
  <si>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</si>
  <si>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</si>
  <si>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</si>
  <si>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</si>
  <si>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</si>
  <si>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</si>
  <si>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</si>
  <si>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</si>
  <si>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</si>
  <si>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</si>
  <si>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</si>
  <si>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</si>
  <si>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</si>
  <si>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</si>
  <si>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</si>
  <si>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</si>
  <si>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</si>
  <si>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</si>
  <si>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</si>
  <si>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</si>
  <si>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</si>
  <si>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</si>
  <si>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</si>
  <si>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</si>
  <si>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</si>
  <si>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</si>
  <si>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</si>
  <si>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</si>
  <si>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</si>
  <si>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</si>
  <si>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</si>
  <si>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</si>
  <si>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</si>
  <si>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</si>
  <si>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</si>
  <si>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</si>
  <si>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</si>
  <si>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</si>
  <si>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</si>
  <si>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</si>
  <si>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</si>
  <si>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</si>
  <si>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</si>
  <si>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</si>
  <si>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</si>
  <si>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</si>
  <si>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</si>
  <si>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</si>
  <si>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</si>
  <si>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</si>
  <si>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</si>
  <si>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</si>
  <si>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</si>
  <si>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</si>
  <si>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</si>
  <si>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</si>
  <si>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</si>
  <si>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</si>
  <si>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</si>
  <si>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</si>
  <si>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</si>
  <si>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</si>
  <si>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</si>
  <si>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</si>
  <si>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</si>
  <si>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</si>
  <si>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</si>
  <si>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</si>
  <si>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</si>
  <si>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</si>
  <si>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</si>
  <si>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</si>
  <si>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</si>
  <si>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</si>
  <si>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</si>
  <si>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</si>
  <si>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</si>
  <si>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</si>
  <si>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</si>
  <si>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</si>
  <si>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</si>
  <si>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</si>
  <si>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</si>
  <si>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</si>
  <si>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</si>
  <si>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</si>
  <si>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</si>
  <si>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</si>
  <si>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</si>
  <si>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</si>
  <si>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</si>
  <si>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</si>
  <si>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</si>
  <si>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</si>
  <si>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</si>
  <si>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</si>
  <si>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</si>
  <si>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</si>
  <si>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</si>
  <si>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</si>
  <si>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</si>
  <si>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</si>
  <si>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</si>
  <si>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</si>
  <si>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</si>
  <si>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</si>
  <si>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</si>
  <si>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</si>
  <si>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</si>
  <si>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</si>
  <si>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</si>
  <si>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</si>
  <si>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</si>
  <si>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</si>
  <si>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</si>
  <si>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</si>
  <si>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</si>
  <si>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</si>
  <si>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</si>
  <si>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</si>
  <si>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</si>
  <si>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</si>
  <si>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</si>
  <si>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</si>
  <si>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</si>
  <si>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</si>
  <si>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</si>
  <si>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</si>
  <si>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</si>
  <si>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</si>
  <si>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</si>
  <si>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</si>
  <si>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</si>
  <si>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</si>
  <si>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</si>
  <si>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</si>
  <si>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</si>
  <si>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</si>
  <si>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</si>
  <si>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</si>
  <si>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</si>
  <si>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</si>
  <si>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</si>
  <si>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</si>
  <si>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</si>
  <si>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</si>
  <si>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</si>
  <si>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</si>
  <si>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Аманбек Әлихан</t>
  </si>
  <si>
    <t>Башенов Али</t>
  </si>
  <si>
    <t>Глушач София</t>
  </si>
  <si>
    <t>Ермек Әлижан</t>
  </si>
  <si>
    <t>Ерсерік Айсұлтан</t>
  </si>
  <si>
    <t>Еркінбек Азиза</t>
  </si>
  <si>
    <t>Иманжолова Розана</t>
  </si>
  <si>
    <t>Кабдуллаева Кәусәр</t>
  </si>
  <si>
    <t>Оралбаева Аружан</t>
  </si>
  <si>
    <t>Амангельды Даяна</t>
  </si>
  <si>
    <t>Айдарұлы Айбар</t>
  </si>
  <si>
    <t>Бауржанұлы Әлихан</t>
  </si>
  <si>
    <t>Докашева Сумая</t>
  </si>
  <si>
    <t>Кулжанбекова Шахназ</t>
  </si>
  <si>
    <t>Серік Медина</t>
  </si>
  <si>
    <t xml:space="preserve">                                  Оқу жылы: ____2024-2025ж                           Топ: ___Күншуақ                Өткізу кезеңі:  Аралық        Өткізу мерзімі:Желтоқсан айы</t>
  </si>
  <si>
    <t>Тәрбиеші: Куттыбаева.М.Т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</si>
</sst>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86" t="s">
        <v>832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1376</v>
      </c>
      <c r="DN2" s="6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99999999999999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3"/>
      <c r="B11" s="83"/>
      <c r="C11" s="76" t="s">
        <v>843</v>
      </c>
      <c r="D11" s="76"/>
      <c r="E11" s="76"/>
      <c r="F11" s="76"/>
      <c r="G11" s="76"/>
      <c r="H11" s="76"/>
      <c r="I11" s="76"/>
      <c r="J11" s="76"/>
      <c r="K11" s="76"/>
      <c r="L11" s="76" t="s">
        <v>846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843</v>
      </c>
      <c r="Y11" s="76"/>
      <c r="Z11" s="76"/>
      <c r="AA11" s="76"/>
      <c r="AB11" s="76"/>
      <c r="AC11" s="76"/>
      <c r="AD11" s="76"/>
      <c r="AE11" s="76"/>
      <c r="AF11" s="76"/>
      <c r="AG11" s="76" t="s">
        <v>846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843</v>
      </c>
      <c r="AT11" s="72"/>
      <c r="AU11" s="72"/>
      <c r="AV11" s="72"/>
      <c r="AW11" s="72"/>
      <c r="AX11" s="72"/>
      <c r="AY11" s="72" t="s">
        <v>846</v>
      </c>
      <c r="AZ11" s="72"/>
      <c r="BA11" s="72"/>
      <c r="BB11" s="72"/>
      <c r="BC11" s="72"/>
      <c r="BD11" s="72"/>
      <c r="BE11" s="72"/>
      <c r="BF11" s="72"/>
      <c r="BG11" s="72"/>
      <c r="BH11" s="72" t="s">
        <v>843</v>
      </c>
      <c r="BI11" s="72"/>
      <c r="BJ11" s="72"/>
      <c r="BK11" s="72"/>
      <c r="BL11" s="72"/>
      <c r="BM11" s="72"/>
      <c r="BN11" s="72" t="s">
        <v>846</v>
      </c>
      <c r="BO11" s="72"/>
      <c r="BP11" s="72"/>
      <c r="BQ11" s="72"/>
      <c r="BR11" s="72"/>
      <c r="BS11" s="72"/>
      <c r="BT11" s="72"/>
      <c r="BU11" s="72"/>
      <c r="BV11" s="72"/>
      <c r="BW11" s="72" t="s">
        <v>843</v>
      </c>
      <c r="BX11" s="72"/>
      <c r="BY11" s="72"/>
      <c r="BZ11" s="72"/>
      <c r="CA11" s="72"/>
      <c r="CB11" s="72"/>
      <c r="CC11" s="72" t="s">
        <v>846</v>
      </c>
      <c r="CD11" s="72"/>
      <c r="CE11" s="72"/>
      <c r="CF11" s="72"/>
      <c r="CG11" s="72"/>
      <c r="CH11" s="72"/>
      <c r="CI11" s="72" t="s">
        <v>843</v>
      </c>
      <c r="CJ11" s="72"/>
      <c r="CK11" s="72"/>
      <c r="CL11" s="72"/>
      <c r="CM11" s="72"/>
      <c r="CN11" s="72"/>
      <c r="CO11" s="72"/>
      <c r="CP11" s="72"/>
      <c r="CQ11" s="72"/>
      <c r="CR11" s="72" t="s">
        <v>846</v>
      </c>
      <c r="CS11" s="72"/>
      <c r="CT11" s="72"/>
      <c r="CU11" s="72"/>
      <c r="CV11" s="72"/>
      <c r="CW11" s="72"/>
      <c r="CX11" s="72"/>
      <c r="CY11" s="72"/>
      <c r="CZ11" s="72"/>
      <c r="DA11" s="72" t="s">
        <v>843</v>
      </c>
      <c r="DB11" s="72"/>
      <c r="DC11" s="72"/>
      <c r="DD11" s="72"/>
      <c r="DE11" s="72"/>
      <c r="DF11" s="72"/>
      <c r="DG11" s="72" t="s">
        <v>846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>
      <c r="A13" s="83"/>
      <c r="B13" s="83"/>
      <c r="C13" s="82" t="s">
        <v>840</v>
      </c>
      <c r="D13" s="82"/>
      <c r="E13" s="82"/>
      <c r="F13" s="82" t="s">
        <v>1335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847</v>
      </c>
      <c r="Y13" s="82"/>
      <c r="Z13" s="82"/>
      <c r="AA13" s="82" t="s">
        <v>849</v>
      </c>
      <c r="AB13" s="82"/>
      <c r="AC13" s="82"/>
      <c r="AD13" s="82" t="s">
        <v>851</v>
      </c>
      <c r="AE13" s="82"/>
      <c r="AF13" s="82"/>
      <c r="AG13" s="82" t="s">
        <v>853</v>
      </c>
      <c r="AH13" s="82"/>
      <c r="AI13" s="82"/>
      <c r="AJ13" s="82" t="s">
        <v>855</v>
      </c>
      <c r="AK13" s="82"/>
      <c r="AL13" s="82"/>
      <c r="AM13" s="82" t="s">
        <v>859</v>
      </c>
      <c r="AN13" s="82"/>
      <c r="AO13" s="82"/>
      <c r="AP13" s="82" t="s">
        <v>860</v>
      </c>
      <c r="AQ13" s="82"/>
      <c r="AR13" s="82"/>
      <c r="AS13" s="82" t="s">
        <v>862</v>
      </c>
      <c r="AT13" s="82"/>
      <c r="AU13" s="82"/>
      <c r="AV13" s="82" t="s">
        <v>863</v>
      </c>
      <c r="AW13" s="82"/>
      <c r="AX13" s="82"/>
      <c r="AY13" s="82" t="s">
        <v>866</v>
      </c>
      <c r="AZ13" s="82"/>
      <c r="BA13" s="82"/>
      <c r="BB13" s="82" t="s">
        <v>867</v>
      </c>
      <c r="BC13" s="82"/>
      <c r="BD13" s="82"/>
      <c r="BE13" s="82" t="s">
        <v>870</v>
      </c>
      <c r="BF13" s="82"/>
      <c r="BG13" s="82"/>
      <c r="BH13" s="82" t="s">
        <v>871</v>
      </c>
      <c r="BI13" s="82"/>
      <c r="BJ13" s="82"/>
      <c r="BK13" s="82" t="s">
        <v>875</v>
      </c>
      <c r="BL13" s="82"/>
      <c r="BM13" s="82"/>
      <c r="BN13" s="82" t="s">
        <v>874</v>
      </c>
      <c r="BO13" s="82"/>
      <c r="BP13" s="82"/>
      <c r="BQ13" s="82" t="s">
        <v>876</v>
      </c>
      <c r="BR13" s="82"/>
      <c r="BS13" s="82"/>
      <c r="BT13" s="82" t="s">
        <v>877</v>
      </c>
      <c r="BU13" s="82"/>
      <c r="BV13" s="82"/>
      <c r="BW13" s="82" t="s">
        <v>879</v>
      </c>
      <c r="BX13" s="82"/>
      <c r="BY13" s="82"/>
      <c r="BZ13" s="82" t="s">
        <v>881</v>
      </c>
      <c r="CA13" s="82"/>
      <c r="CB13" s="82"/>
      <c r="CC13" s="82" t="s">
        <v>882</v>
      </c>
      <c r="CD13" s="82"/>
      <c r="CE13" s="82"/>
      <c r="CF13" s="82" t="s">
        <v>883</v>
      </c>
      <c r="CG13" s="82"/>
      <c r="CH13" s="82"/>
      <c r="CI13" s="82" t="s">
        <v>885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886</v>
      </c>
      <c r="CS13" s="82"/>
      <c r="CT13" s="82"/>
      <c r="CU13" s="82" t="s">
        <v>133</v>
      </c>
      <c r="CV13" s="82"/>
      <c r="CW13" s="82"/>
      <c r="CX13" s="82" t="s">
        <v>887</v>
      </c>
      <c r="CY13" s="82"/>
      <c r="CZ13" s="82"/>
      <c r="DA13" s="82" t="s">
        <v>888</v>
      </c>
      <c r="DB13" s="82"/>
      <c r="DC13" s="82"/>
      <c r="DD13" s="82" t="s">
        <v>892</v>
      </c>
      <c r="DE13" s="82"/>
      <c r="DF13" s="82"/>
      <c r="DG13" s="82" t="s">
        <v>894</v>
      </c>
      <c r="DH13" s="82"/>
      <c r="DI13" s="82"/>
      <c r="DJ13" s="82" t="s">
        <v>896</v>
      </c>
      <c r="DK13" s="82"/>
      <c r="DL13" s="82"/>
      <c r="DM13" s="82" t="s">
        <v>898</v>
      </c>
      <c r="DN13" s="82"/>
      <c r="DO13" s="82"/>
    </row>
    <row r="14" spans="1:254" ht="111.75" customHeight="1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841</v>
      </c>
      <c r="I14" s="58" t="s">
        <v>30</v>
      </c>
      <c r="J14" s="58" t="s">
        <v>842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431</v>
      </c>
      <c r="V14" s="58" t="s">
        <v>844</v>
      </c>
      <c r="W14" s="58" t="s">
        <v>845</v>
      </c>
      <c r="X14" s="58" t="s">
        <v>72</v>
      </c>
      <c r="Y14" s="58" t="s">
        <v>59</v>
      </c>
      <c r="Z14" s="58" t="s">
        <v>848</v>
      </c>
      <c r="AA14" s="58" t="s">
        <v>850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852</v>
      </c>
      <c r="AG14" s="58" t="s">
        <v>854</v>
      </c>
      <c r="AH14" s="58" t="s">
        <v>66</v>
      </c>
      <c r="AI14" s="58" t="s">
        <v>67</v>
      </c>
      <c r="AJ14" s="58" t="s">
        <v>856</v>
      </c>
      <c r="AK14" s="58" t="s">
        <v>857</v>
      </c>
      <c r="AL14" s="58" t="s">
        <v>858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861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864</v>
      </c>
      <c r="AX14" s="58" t="s">
        <v>865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868</v>
      </c>
      <c r="BD14" s="58" t="s">
        <v>869</v>
      </c>
      <c r="BE14" s="58" t="s">
        <v>80</v>
      </c>
      <c r="BF14" s="58" t="s">
        <v>81</v>
      </c>
      <c r="BG14" s="58" t="s">
        <v>82</v>
      </c>
      <c r="BH14" s="58" t="s">
        <v>872</v>
      </c>
      <c r="BI14" s="58" t="s">
        <v>103</v>
      </c>
      <c r="BJ14" s="58" t="s">
        <v>192</v>
      </c>
      <c r="BK14" s="58" t="s">
        <v>873</v>
      </c>
      <c r="BL14" s="58" t="s">
        <v>374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1319</v>
      </c>
      <c r="BS14" s="58" t="s">
        <v>1320</v>
      </c>
      <c r="BT14" s="58" t="s">
        <v>95</v>
      </c>
      <c r="BU14" s="58" t="s">
        <v>878</v>
      </c>
      <c r="BV14" s="58" t="s">
        <v>104</v>
      </c>
      <c r="BW14" s="58" t="s">
        <v>27</v>
      </c>
      <c r="BX14" s="58" t="s">
        <v>34</v>
      </c>
      <c r="BY14" s="58" t="s">
        <v>880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884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889</v>
      </c>
      <c r="DB14" s="58" t="s">
        <v>890</v>
      </c>
      <c r="DC14" s="58" t="s">
        <v>891</v>
      </c>
      <c r="DD14" s="58" t="s">
        <v>33</v>
      </c>
      <c r="DE14" s="58" t="s">
        <v>34</v>
      </c>
      <c r="DF14" s="58" t="s">
        <v>893</v>
      </c>
      <c r="DG14" s="58" t="s">
        <v>145</v>
      </c>
      <c r="DH14" s="58" t="s">
        <v>895</v>
      </c>
      <c r="DI14" s="58" t="s">
        <v>146</v>
      </c>
      <c r="DJ14" s="58" t="s">
        <v>897</v>
      </c>
      <c r="DK14" s="58" t="s">
        <v>149</v>
      </c>
      <c r="DL14" s="58" t="s">
        <v>150</v>
      </c>
      <c r="DM14" s="58" t="s">
        <v>152</v>
      </c>
      <c r="DN14" s="58" t="s">
        <v>899</v>
      </c>
      <c r="DO14" s="58" t="s">
        <v>900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8" t="s">
        <v>802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0" t="s">
        <v>836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2" t="s">
        <v>808</v>
      </c>
      <c r="C43" s="63"/>
      <c r="D43" s="63"/>
      <c r="E43" s="64"/>
      <c r="F43" s="27"/>
      <c r="G43" s="27"/>
      <c r="T43" s="11"/>
    </row>
    <row r="44" spans="1:254">
      <c r="B44" s="28" t="s">
        <v>809</v>
      </c>
      <c r="C44" s="29" t="s">
        <v>812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810</v>
      </c>
      <c r="C45" s="32" t="s">
        <v>812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811</v>
      </c>
      <c r="C46" s="32" t="s">
        <v>812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5" t="s">
        <v>56</v>
      </c>
      <c r="E48" s="66"/>
      <c r="F48" s="68" t="s">
        <v>3</v>
      </c>
      <c r="G48" s="69"/>
    </row>
    <row r="49" spans="2:7" ht="15" customHeight="1">
      <c r="B49" s="28" t="s">
        <v>809</v>
      </c>
      <c r="C49" s="32" t="s">
        <v>813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810</v>
      </c>
      <c r="C50" s="32" t="s">
        <v>813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811</v>
      </c>
      <c r="C51" s="32" t="s">
        <v>813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809</v>
      </c>
      <c r="C53" s="32" t="s">
        <v>814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810</v>
      </c>
      <c r="C54" s="32" t="s">
        <v>814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811</v>
      </c>
      <c r="C55" s="32" t="s">
        <v>814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5" t="s">
        <v>116</v>
      </c>
      <c r="E57" s="66"/>
      <c r="F57" s="70" t="s">
        <v>117</v>
      </c>
      <c r="G57" s="71"/>
    </row>
    <row r="58" spans="2:7">
      <c r="B58" s="28" t="s">
        <v>809</v>
      </c>
      <c r="C58" s="32" t="s">
        <v>815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810</v>
      </c>
      <c r="C59" s="32" t="s">
        <v>815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811</v>
      </c>
      <c r="C60" s="32" t="s">
        <v>815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809</v>
      </c>
      <c r="C62" s="32" t="s">
        <v>816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810</v>
      </c>
      <c r="C63" s="32" t="s">
        <v>816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811</v>
      </c>
      <c r="C64" s="32" t="s">
        <v>816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6" t="s">
        <v>833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1376</v>
      </c>
      <c r="DQ2" s="6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>
      <c r="A13" s="83"/>
      <c r="B13" s="83"/>
      <c r="C13" s="82" t="s">
        <v>901</v>
      </c>
      <c r="D13" s="82"/>
      <c r="E13" s="82"/>
      <c r="F13" s="82" t="s">
        <v>905</v>
      </c>
      <c r="G13" s="82"/>
      <c r="H13" s="82"/>
      <c r="I13" s="82" t="s">
        <v>906</v>
      </c>
      <c r="J13" s="82"/>
      <c r="K13" s="82"/>
      <c r="L13" s="82" t="s">
        <v>907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909</v>
      </c>
      <c r="V13" s="82"/>
      <c r="W13" s="82"/>
      <c r="X13" s="82" t="s">
        <v>910</v>
      </c>
      <c r="Y13" s="82"/>
      <c r="Z13" s="82"/>
      <c r="AA13" s="82" t="s">
        <v>911</v>
      </c>
      <c r="AB13" s="82"/>
      <c r="AC13" s="82"/>
      <c r="AD13" s="82" t="s">
        <v>913</v>
      </c>
      <c r="AE13" s="82"/>
      <c r="AF13" s="82"/>
      <c r="AG13" s="82" t="s">
        <v>915</v>
      </c>
      <c r="AH13" s="82"/>
      <c r="AI13" s="82"/>
      <c r="AJ13" s="82" t="s">
        <v>1321</v>
      </c>
      <c r="AK13" s="82"/>
      <c r="AL13" s="82"/>
      <c r="AM13" s="82" t="s">
        <v>920</v>
      </c>
      <c r="AN13" s="82"/>
      <c r="AO13" s="82"/>
      <c r="AP13" s="82" t="s">
        <v>921</v>
      </c>
      <c r="AQ13" s="82"/>
      <c r="AR13" s="82"/>
      <c r="AS13" s="82" t="s">
        <v>922</v>
      </c>
      <c r="AT13" s="82"/>
      <c r="AU13" s="82"/>
      <c r="AV13" s="82" t="s">
        <v>923</v>
      </c>
      <c r="AW13" s="82"/>
      <c r="AX13" s="82"/>
      <c r="AY13" s="82" t="s">
        <v>925</v>
      </c>
      <c r="AZ13" s="82"/>
      <c r="BA13" s="82"/>
      <c r="BB13" s="82" t="s">
        <v>926</v>
      </c>
      <c r="BC13" s="82"/>
      <c r="BD13" s="82"/>
      <c r="BE13" s="82" t="s">
        <v>927</v>
      </c>
      <c r="BF13" s="82"/>
      <c r="BG13" s="82"/>
      <c r="BH13" s="82" t="s">
        <v>928</v>
      </c>
      <c r="BI13" s="82"/>
      <c r="BJ13" s="82"/>
      <c r="BK13" s="82" t="s">
        <v>929</v>
      </c>
      <c r="BL13" s="82"/>
      <c r="BM13" s="82"/>
      <c r="BN13" s="82" t="s">
        <v>931</v>
      </c>
      <c r="BO13" s="82"/>
      <c r="BP13" s="82"/>
      <c r="BQ13" s="82" t="s">
        <v>932</v>
      </c>
      <c r="BR13" s="82"/>
      <c r="BS13" s="82"/>
      <c r="BT13" s="82" t="s">
        <v>934</v>
      </c>
      <c r="BU13" s="82"/>
      <c r="BV13" s="82"/>
      <c r="BW13" s="82" t="s">
        <v>936</v>
      </c>
      <c r="BX13" s="82"/>
      <c r="BY13" s="82"/>
      <c r="BZ13" s="82" t="s">
        <v>937</v>
      </c>
      <c r="CA13" s="82"/>
      <c r="CB13" s="82"/>
      <c r="CC13" s="82" t="s">
        <v>941</v>
      </c>
      <c r="CD13" s="82"/>
      <c r="CE13" s="82"/>
      <c r="CF13" s="82" t="s">
        <v>944</v>
      </c>
      <c r="CG13" s="82"/>
      <c r="CH13" s="82"/>
      <c r="CI13" s="82" t="s">
        <v>945</v>
      </c>
      <c r="CJ13" s="82"/>
      <c r="CK13" s="82"/>
      <c r="CL13" s="82" t="s">
        <v>946</v>
      </c>
      <c r="CM13" s="82"/>
      <c r="CN13" s="82"/>
      <c r="CO13" s="82" t="s">
        <v>947</v>
      </c>
      <c r="CP13" s="82"/>
      <c r="CQ13" s="82"/>
      <c r="CR13" s="82" t="s">
        <v>949</v>
      </c>
      <c r="CS13" s="82"/>
      <c r="CT13" s="82"/>
      <c r="CU13" s="82" t="s">
        <v>950</v>
      </c>
      <c r="CV13" s="82"/>
      <c r="CW13" s="82"/>
      <c r="CX13" s="82" t="s">
        <v>951</v>
      </c>
      <c r="CY13" s="82"/>
      <c r="CZ13" s="82"/>
      <c r="DA13" s="82" t="s">
        <v>952</v>
      </c>
      <c r="DB13" s="82"/>
      <c r="DC13" s="82"/>
      <c r="DD13" s="82" t="s">
        <v>953</v>
      </c>
      <c r="DE13" s="82"/>
      <c r="DF13" s="82"/>
      <c r="DG13" s="82" t="s">
        <v>954</v>
      </c>
      <c r="DH13" s="82"/>
      <c r="DI13" s="82"/>
      <c r="DJ13" s="82" t="s">
        <v>956</v>
      </c>
      <c r="DK13" s="82"/>
      <c r="DL13" s="82"/>
      <c r="DM13" s="82" t="s">
        <v>957</v>
      </c>
      <c r="DN13" s="82"/>
      <c r="DO13" s="82"/>
      <c r="DP13" s="82" t="s">
        <v>958</v>
      </c>
      <c r="DQ13" s="82"/>
      <c r="DR13" s="82"/>
    </row>
    <row r="14" spans="1:254" ht="83.25" customHeight="1">
      <c r="A14" s="83"/>
      <c r="B14" s="8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212</v>
      </c>
      <c r="Z14" s="58" t="s">
        <v>213</v>
      </c>
      <c r="AA14" s="58" t="s">
        <v>134</v>
      </c>
      <c r="AB14" s="58" t="s">
        <v>912</v>
      </c>
      <c r="AC14" s="58" t="s">
        <v>908</v>
      </c>
      <c r="AD14" s="58" t="s">
        <v>217</v>
      </c>
      <c r="AE14" s="58" t="s">
        <v>426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215</v>
      </c>
      <c r="AK14" s="58" t="s">
        <v>919</v>
      </c>
      <c r="AL14" s="58" t="s">
        <v>65</v>
      </c>
      <c r="AM14" s="58" t="s">
        <v>214</v>
      </c>
      <c r="AN14" s="58" t="s">
        <v>103</v>
      </c>
      <c r="AO14" s="58" t="s">
        <v>218</v>
      </c>
      <c r="AP14" s="58" t="s">
        <v>222</v>
      </c>
      <c r="AQ14" s="58" t="s">
        <v>223</v>
      </c>
      <c r="AR14" s="58" t="s">
        <v>101</v>
      </c>
      <c r="AS14" s="58" t="s">
        <v>219</v>
      </c>
      <c r="AT14" s="58" t="s">
        <v>220</v>
      </c>
      <c r="AU14" s="58" t="s">
        <v>221</v>
      </c>
      <c r="AV14" s="58" t="s">
        <v>225</v>
      </c>
      <c r="AW14" s="58" t="s">
        <v>924</v>
      </c>
      <c r="AX14" s="58" t="s">
        <v>226</v>
      </c>
      <c r="AY14" s="58" t="s">
        <v>227</v>
      </c>
      <c r="AZ14" s="58" t="s">
        <v>228</v>
      </c>
      <c r="BA14" s="58" t="s">
        <v>229</v>
      </c>
      <c r="BB14" s="58" t="s">
        <v>230</v>
      </c>
      <c r="BC14" s="58" t="s">
        <v>71</v>
      </c>
      <c r="BD14" s="58" t="s">
        <v>231</v>
      </c>
      <c r="BE14" s="58" t="s">
        <v>232</v>
      </c>
      <c r="BF14" s="58" t="s">
        <v>842</v>
      </c>
      <c r="BG14" s="58" t="s">
        <v>233</v>
      </c>
      <c r="BH14" s="58" t="s">
        <v>16</v>
      </c>
      <c r="BI14" s="58" t="s">
        <v>235</v>
      </c>
      <c r="BJ14" s="58" t="s">
        <v>147</v>
      </c>
      <c r="BK14" s="58" t="s">
        <v>236</v>
      </c>
      <c r="BL14" s="58" t="s">
        <v>930</v>
      </c>
      <c r="BM14" s="58" t="s">
        <v>237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842</v>
      </c>
      <c r="BS14" s="58" t="s">
        <v>218</v>
      </c>
      <c r="BT14" s="58" t="s">
        <v>935</v>
      </c>
      <c r="BU14" s="58" t="s">
        <v>238</v>
      </c>
      <c r="BV14" s="58" t="s">
        <v>239</v>
      </c>
      <c r="BW14" s="58" t="s">
        <v>148</v>
      </c>
      <c r="BX14" s="58" t="s">
        <v>234</v>
      </c>
      <c r="BY14" s="58" t="s">
        <v>208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240</v>
      </c>
      <c r="CF14" s="58" t="s">
        <v>241</v>
      </c>
      <c r="CG14" s="58" t="s">
        <v>242</v>
      </c>
      <c r="CH14" s="58" t="s">
        <v>96</v>
      </c>
      <c r="CI14" s="58" t="s">
        <v>245</v>
      </c>
      <c r="CJ14" s="58" t="s">
        <v>246</v>
      </c>
      <c r="CK14" s="58" t="s">
        <v>125</v>
      </c>
      <c r="CL14" s="58" t="s">
        <v>247</v>
      </c>
      <c r="CM14" s="58" t="s">
        <v>248</v>
      </c>
      <c r="CN14" s="58" t="s">
        <v>249</v>
      </c>
      <c r="CO14" s="58" t="s">
        <v>250</v>
      </c>
      <c r="CP14" s="58" t="s">
        <v>251</v>
      </c>
      <c r="CQ14" s="58" t="s">
        <v>948</v>
      </c>
      <c r="CR14" s="58" t="s">
        <v>252</v>
      </c>
      <c r="CS14" s="58" t="s">
        <v>253</v>
      </c>
      <c r="CT14" s="58" t="s">
        <v>254</v>
      </c>
      <c r="CU14" s="58" t="s">
        <v>257</v>
      </c>
      <c r="CV14" s="58" t="s">
        <v>258</v>
      </c>
      <c r="CW14" s="58" t="s">
        <v>259</v>
      </c>
      <c r="CX14" s="58" t="s">
        <v>261</v>
      </c>
      <c r="CY14" s="58" t="s">
        <v>262</v>
      </c>
      <c r="CZ14" s="58" t="s">
        <v>263</v>
      </c>
      <c r="DA14" s="58" t="s">
        <v>264</v>
      </c>
      <c r="DB14" s="58" t="s">
        <v>64</v>
      </c>
      <c r="DC14" s="58" t="s">
        <v>265</v>
      </c>
      <c r="DD14" s="58" t="s">
        <v>260</v>
      </c>
      <c r="DE14" s="58" t="s">
        <v>224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266</v>
      </c>
      <c r="DK14" s="58" t="s">
        <v>267</v>
      </c>
      <c r="DL14" s="58" t="s">
        <v>268</v>
      </c>
      <c r="DM14" s="58" t="s">
        <v>269</v>
      </c>
      <c r="DN14" s="58" t="s">
        <v>270</v>
      </c>
      <c r="DO14" s="58" t="s">
        <v>271</v>
      </c>
      <c r="DP14" s="58" t="s">
        <v>274</v>
      </c>
      <c r="DQ14" s="58" t="s">
        <v>275</v>
      </c>
      <c r="DR14" s="58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277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0" t="s">
        <v>837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2" t="s">
        <v>808</v>
      </c>
      <c r="C43" s="63"/>
      <c r="D43" s="63"/>
      <c r="E43" s="64"/>
      <c r="F43" s="27"/>
      <c r="G43" s="27"/>
    </row>
    <row r="44" spans="1:254">
      <c r="B44" s="4" t="s">
        <v>809</v>
      </c>
      <c r="C44" s="41" t="s">
        <v>817</v>
      </c>
      <c r="D44" s="3">
        <f>E44/100*25</f>
        <v>0</v>
      </c>
      <c r="E44" s="38">
        <f>(C41+F41+I41+L41)/4</f>
        <v>0</v>
      </c>
    </row>
    <row r="45" spans="1:254">
      <c r="B45" s="4" t="s">
        <v>810</v>
      </c>
      <c r="C45" s="41" t="s">
        <v>817</v>
      </c>
      <c r="D45" s="3">
        <f>E45/100*25</f>
        <v>0</v>
      </c>
      <c r="E45" s="38">
        <f>(D41+G41+J41+M41)/4</f>
        <v>0</v>
      </c>
    </row>
    <row r="46" spans="1:254">
      <c r="B46" s="4" t="s">
        <v>811</v>
      </c>
      <c r="C46" s="41" t="s">
        <v>817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809</v>
      </c>
      <c r="C49" s="41" t="s">
        <v>818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810</v>
      </c>
      <c r="C50" s="41" t="s">
        <v>818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811</v>
      </c>
      <c r="C51" s="41" t="s">
        <v>818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809</v>
      </c>
      <c r="C53" s="41" t="s">
        <v>819</v>
      </c>
      <c r="D53" s="3">
        <f>E53/100*25</f>
        <v>0</v>
      </c>
      <c r="E53" s="38">
        <f>(AM41+AP41+AS41+AV41)/4</f>
        <v>0</v>
      </c>
    </row>
    <row r="54" spans="2:13">
      <c r="B54" s="4" t="s">
        <v>810</v>
      </c>
      <c r="C54" s="41" t="s">
        <v>819</v>
      </c>
      <c r="D54" s="3">
        <f>E54/100*25</f>
        <v>0</v>
      </c>
      <c r="E54" s="38">
        <f>(AN41+AQ41+AT41+AW41)/4</f>
        <v>0</v>
      </c>
    </row>
    <row r="55" spans="2:13">
      <c r="B55" s="4" t="s">
        <v>811</v>
      </c>
      <c r="C55" s="41" t="s">
        <v>819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>
      <c r="B58" s="4" t="s">
        <v>809</v>
      </c>
      <c r="C58" s="41" t="s">
        <v>820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810</v>
      </c>
      <c r="C59" s="41" t="s">
        <v>820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811</v>
      </c>
      <c r="C60" s="41" t="s">
        <v>820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809</v>
      </c>
      <c r="C62" s="41" t="s">
        <v>821</v>
      </c>
      <c r="D62" s="3">
        <f>E62/100*25</f>
        <v>0</v>
      </c>
      <c r="E62" s="38">
        <f>(DG41+DJ41+DM41+DP41)/4</f>
        <v>0</v>
      </c>
    </row>
    <row r="63" spans="2:13">
      <c r="B63" s="4" t="s">
        <v>810</v>
      </c>
      <c r="C63" s="41" t="s">
        <v>821</v>
      </c>
      <c r="D63" s="3">
        <f>E63/100*25</f>
        <v>0</v>
      </c>
      <c r="E63" s="38">
        <f>(DH41+DK41+DN41+DQ41)/4</f>
        <v>0</v>
      </c>
    </row>
    <row r="64" spans="2:13">
      <c r="B64" s="4" t="s">
        <v>811</v>
      </c>
      <c r="C64" s="41" t="s">
        <v>821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54"/>
  <sheetViews>
    <sheetView tabSelected="1" topLeftCell="G1" workbookViewId="0">
      <selection activeCell="U2" sqref="U2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6" t="s">
        <v>1396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 t="s">
        <v>1397</v>
      </c>
      <c r="S2" s="7"/>
      <c r="T2" s="7"/>
      <c r="U2" s="7"/>
      <c r="V2" s="7"/>
      <c r="FI2" s="67" t="s">
        <v>1376</v>
      </c>
      <c r="FJ2" s="6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330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331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1018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6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3"/>
      <c r="B11" s="83"/>
      <c r="C11" s="77" t="s">
        <v>279</v>
      </c>
      <c r="D11" s="77" t="s">
        <v>5</v>
      </c>
      <c r="E11" s="77" t="s">
        <v>6</v>
      </c>
      <c r="F11" s="77" t="s">
        <v>318</v>
      </c>
      <c r="G11" s="77" t="s">
        <v>7</v>
      </c>
      <c r="H11" s="77" t="s">
        <v>8</v>
      </c>
      <c r="I11" s="77" t="s">
        <v>280</v>
      </c>
      <c r="J11" s="77" t="s">
        <v>9</v>
      </c>
      <c r="K11" s="77" t="s">
        <v>10</v>
      </c>
      <c r="L11" s="77" t="s">
        <v>281</v>
      </c>
      <c r="M11" s="77" t="s">
        <v>9</v>
      </c>
      <c r="N11" s="77" t="s">
        <v>10</v>
      </c>
      <c r="O11" s="77" t="s">
        <v>282</v>
      </c>
      <c r="P11" s="77" t="s">
        <v>11</v>
      </c>
      <c r="Q11" s="77" t="s">
        <v>4</v>
      </c>
      <c r="R11" s="77" t="s">
        <v>283</v>
      </c>
      <c r="S11" s="77"/>
      <c r="T11" s="77"/>
      <c r="U11" s="77" t="s">
        <v>977</v>
      </c>
      <c r="V11" s="77"/>
      <c r="W11" s="77"/>
      <c r="X11" s="77" t="s">
        <v>978</v>
      </c>
      <c r="Y11" s="77"/>
      <c r="Z11" s="77"/>
      <c r="AA11" s="75" t="s">
        <v>979</v>
      </c>
      <c r="AB11" s="75"/>
      <c r="AC11" s="75"/>
      <c r="AD11" s="77" t="s">
        <v>284</v>
      </c>
      <c r="AE11" s="77"/>
      <c r="AF11" s="77"/>
      <c r="AG11" s="77" t="s">
        <v>285</v>
      </c>
      <c r="AH11" s="77"/>
      <c r="AI11" s="77"/>
      <c r="AJ11" s="75" t="s">
        <v>286</v>
      </c>
      <c r="AK11" s="75"/>
      <c r="AL11" s="75"/>
      <c r="AM11" s="77" t="s">
        <v>287</v>
      </c>
      <c r="AN11" s="77"/>
      <c r="AO11" s="77"/>
      <c r="AP11" s="77" t="s">
        <v>288</v>
      </c>
      <c r="AQ11" s="77"/>
      <c r="AR11" s="77"/>
      <c r="AS11" s="77" t="s">
        <v>289</v>
      </c>
      <c r="AT11" s="77"/>
      <c r="AU11" s="77"/>
      <c r="AV11" s="77" t="s">
        <v>290</v>
      </c>
      <c r="AW11" s="77"/>
      <c r="AX11" s="77"/>
      <c r="AY11" s="77" t="s">
        <v>319</v>
      </c>
      <c r="AZ11" s="77"/>
      <c r="BA11" s="77"/>
      <c r="BB11" s="77" t="s">
        <v>291</v>
      </c>
      <c r="BC11" s="77"/>
      <c r="BD11" s="77"/>
      <c r="BE11" s="77" t="s">
        <v>1001</v>
      </c>
      <c r="BF11" s="77"/>
      <c r="BG11" s="77"/>
      <c r="BH11" s="77" t="s">
        <v>292</v>
      </c>
      <c r="BI11" s="77"/>
      <c r="BJ11" s="77"/>
      <c r="BK11" s="75" t="s">
        <v>293</v>
      </c>
      <c r="BL11" s="75"/>
      <c r="BM11" s="75"/>
      <c r="BN11" s="75" t="s">
        <v>320</v>
      </c>
      <c r="BO11" s="75"/>
      <c r="BP11" s="75"/>
      <c r="BQ11" s="75" t="s">
        <v>294</v>
      </c>
      <c r="BR11" s="75"/>
      <c r="BS11" s="75"/>
      <c r="BT11" s="75" t="s">
        <v>295</v>
      </c>
      <c r="BU11" s="75"/>
      <c r="BV11" s="75"/>
      <c r="BW11" s="75" t="s">
        <v>296</v>
      </c>
      <c r="BX11" s="75"/>
      <c r="BY11" s="75"/>
      <c r="BZ11" s="75" t="s">
        <v>297</v>
      </c>
      <c r="CA11" s="75"/>
      <c r="CB11" s="75"/>
      <c r="CC11" s="75" t="s">
        <v>321</v>
      </c>
      <c r="CD11" s="75"/>
      <c r="CE11" s="75"/>
      <c r="CF11" s="75" t="s">
        <v>298</v>
      </c>
      <c r="CG11" s="75"/>
      <c r="CH11" s="75"/>
      <c r="CI11" s="75" t="s">
        <v>299</v>
      </c>
      <c r="CJ11" s="75"/>
      <c r="CK11" s="75"/>
      <c r="CL11" s="75" t="s">
        <v>300</v>
      </c>
      <c r="CM11" s="75"/>
      <c r="CN11" s="75"/>
      <c r="CO11" s="75" t="s">
        <v>301</v>
      </c>
      <c r="CP11" s="75"/>
      <c r="CQ11" s="75"/>
      <c r="CR11" s="75" t="s">
        <v>302</v>
      </c>
      <c r="CS11" s="75"/>
      <c r="CT11" s="75"/>
      <c r="CU11" s="75" t="s">
        <v>303</v>
      </c>
      <c r="CV11" s="75"/>
      <c r="CW11" s="75"/>
      <c r="CX11" s="75" t="s">
        <v>304</v>
      </c>
      <c r="CY11" s="75"/>
      <c r="CZ11" s="75"/>
      <c r="DA11" s="75" t="s">
        <v>305</v>
      </c>
      <c r="DB11" s="75"/>
      <c r="DC11" s="75"/>
      <c r="DD11" s="75" t="s">
        <v>306</v>
      </c>
      <c r="DE11" s="75"/>
      <c r="DF11" s="75"/>
      <c r="DG11" s="75" t="s">
        <v>322</v>
      </c>
      <c r="DH11" s="75"/>
      <c r="DI11" s="75"/>
      <c r="DJ11" s="75" t="s">
        <v>307</v>
      </c>
      <c r="DK11" s="75"/>
      <c r="DL11" s="75"/>
      <c r="DM11" s="75" t="s">
        <v>308</v>
      </c>
      <c r="DN11" s="75"/>
      <c r="DO11" s="75"/>
      <c r="DP11" s="75" t="s">
        <v>309</v>
      </c>
      <c r="DQ11" s="75"/>
      <c r="DR11" s="75"/>
      <c r="DS11" s="75" t="s">
        <v>310</v>
      </c>
      <c r="DT11" s="75"/>
      <c r="DU11" s="75"/>
      <c r="DV11" s="75" t="s">
        <v>311</v>
      </c>
      <c r="DW11" s="75"/>
      <c r="DX11" s="75"/>
      <c r="DY11" s="75" t="s">
        <v>312</v>
      </c>
      <c r="DZ11" s="75"/>
      <c r="EA11" s="75"/>
      <c r="EB11" s="75" t="s">
        <v>313</v>
      </c>
      <c r="EC11" s="75"/>
      <c r="ED11" s="75"/>
      <c r="EE11" s="75" t="s">
        <v>323</v>
      </c>
      <c r="EF11" s="75"/>
      <c r="EG11" s="75"/>
      <c r="EH11" s="75" t="s">
        <v>324</v>
      </c>
      <c r="EI11" s="75"/>
      <c r="EJ11" s="75"/>
      <c r="EK11" s="75" t="s">
        <v>325</v>
      </c>
      <c r="EL11" s="75"/>
      <c r="EM11" s="75"/>
      <c r="EN11" s="75" t="s">
        <v>326</v>
      </c>
      <c r="EO11" s="75"/>
      <c r="EP11" s="75"/>
      <c r="EQ11" s="75" t="s">
        <v>327</v>
      </c>
      <c r="ER11" s="75"/>
      <c r="ES11" s="75"/>
      <c r="ET11" s="75" t="s">
        <v>328</v>
      </c>
      <c r="EU11" s="75"/>
      <c r="EV11" s="75"/>
      <c r="EW11" s="75" t="s">
        <v>314</v>
      </c>
      <c r="EX11" s="75"/>
      <c r="EY11" s="75"/>
      <c r="EZ11" s="75" t="s">
        <v>329</v>
      </c>
      <c r="FA11" s="75"/>
      <c r="FB11" s="75"/>
      <c r="FC11" s="75" t="s">
        <v>315</v>
      </c>
      <c r="FD11" s="75"/>
      <c r="FE11" s="75"/>
      <c r="FF11" s="75" t="s">
        <v>316</v>
      </c>
      <c r="FG11" s="75"/>
      <c r="FH11" s="75"/>
      <c r="FI11" s="75" t="s">
        <v>317</v>
      </c>
      <c r="FJ11" s="75"/>
      <c r="FK11" s="75"/>
    </row>
    <row r="12" spans="1:254" ht="79.5" customHeight="1">
      <c r="A12" s="83"/>
      <c r="B12" s="83"/>
      <c r="C12" s="82" t="s">
        <v>959</v>
      </c>
      <c r="D12" s="82"/>
      <c r="E12" s="82"/>
      <c r="F12" s="82" t="s">
        <v>963</v>
      </c>
      <c r="G12" s="82"/>
      <c r="H12" s="82"/>
      <c r="I12" s="82" t="s">
        <v>967</v>
      </c>
      <c r="J12" s="82"/>
      <c r="K12" s="82"/>
      <c r="L12" s="82" t="s">
        <v>971</v>
      </c>
      <c r="M12" s="82"/>
      <c r="N12" s="82"/>
      <c r="O12" s="82" t="s">
        <v>973</v>
      </c>
      <c r="P12" s="82"/>
      <c r="Q12" s="82"/>
      <c r="R12" s="82" t="s">
        <v>976</v>
      </c>
      <c r="S12" s="82"/>
      <c r="T12" s="82"/>
      <c r="U12" s="82" t="s">
        <v>337</v>
      </c>
      <c r="V12" s="82"/>
      <c r="W12" s="82"/>
      <c r="X12" s="82" t="s">
        <v>340</v>
      </c>
      <c r="Y12" s="82"/>
      <c r="Z12" s="82"/>
      <c r="AA12" s="82" t="s">
        <v>980</v>
      </c>
      <c r="AB12" s="82"/>
      <c r="AC12" s="82"/>
      <c r="AD12" s="82" t="s">
        <v>984</v>
      </c>
      <c r="AE12" s="82"/>
      <c r="AF12" s="82"/>
      <c r="AG12" s="82" t="s">
        <v>985</v>
      </c>
      <c r="AH12" s="82"/>
      <c r="AI12" s="82"/>
      <c r="AJ12" s="82" t="s">
        <v>989</v>
      </c>
      <c r="AK12" s="82"/>
      <c r="AL12" s="82"/>
      <c r="AM12" s="82" t="s">
        <v>993</v>
      </c>
      <c r="AN12" s="82"/>
      <c r="AO12" s="82"/>
      <c r="AP12" s="82" t="s">
        <v>997</v>
      </c>
      <c r="AQ12" s="82"/>
      <c r="AR12" s="82"/>
      <c r="AS12" s="82" t="s">
        <v>998</v>
      </c>
      <c r="AT12" s="82"/>
      <c r="AU12" s="82"/>
      <c r="AV12" s="82" t="s">
        <v>1002</v>
      </c>
      <c r="AW12" s="82"/>
      <c r="AX12" s="82"/>
      <c r="AY12" s="82" t="s">
        <v>1003</v>
      </c>
      <c r="AZ12" s="82"/>
      <c r="BA12" s="82"/>
      <c r="BB12" s="82" t="s">
        <v>1004</v>
      </c>
      <c r="BC12" s="82"/>
      <c r="BD12" s="82"/>
      <c r="BE12" s="82" t="s">
        <v>1005</v>
      </c>
      <c r="BF12" s="82"/>
      <c r="BG12" s="82"/>
      <c r="BH12" s="82" t="s">
        <v>1006</v>
      </c>
      <c r="BI12" s="82"/>
      <c r="BJ12" s="82"/>
      <c r="BK12" s="82" t="s">
        <v>356</v>
      </c>
      <c r="BL12" s="82"/>
      <c r="BM12" s="82"/>
      <c r="BN12" s="82" t="s">
        <v>358</v>
      </c>
      <c r="BO12" s="82"/>
      <c r="BP12" s="82"/>
      <c r="BQ12" s="82" t="s">
        <v>1010</v>
      </c>
      <c r="BR12" s="82"/>
      <c r="BS12" s="82"/>
      <c r="BT12" s="82" t="s">
        <v>1011</v>
      </c>
      <c r="BU12" s="82"/>
      <c r="BV12" s="82"/>
      <c r="BW12" s="82" t="s">
        <v>1012</v>
      </c>
      <c r="BX12" s="82"/>
      <c r="BY12" s="82"/>
      <c r="BZ12" s="82" t="s">
        <v>1013</v>
      </c>
      <c r="CA12" s="82"/>
      <c r="CB12" s="82"/>
      <c r="CC12" s="82" t="s">
        <v>368</v>
      </c>
      <c r="CD12" s="82"/>
      <c r="CE12" s="82"/>
      <c r="CF12" s="101" t="s">
        <v>371</v>
      </c>
      <c r="CG12" s="101"/>
      <c r="CH12" s="101"/>
      <c r="CI12" s="82" t="s">
        <v>375</v>
      </c>
      <c r="CJ12" s="82"/>
      <c r="CK12" s="82"/>
      <c r="CL12" s="82" t="s">
        <v>1324</v>
      </c>
      <c r="CM12" s="82"/>
      <c r="CN12" s="82"/>
      <c r="CO12" s="82" t="s">
        <v>381</v>
      </c>
      <c r="CP12" s="82"/>
      <c r="CQ12" s="82"/>
      <c r="CR12" s="101" t="s">
        <v>384</v>
      </c>
      <c r="CS12" s="101"/>
      <c r="CT12" s="101"/>
      <c r="CU12" s="82" t="s">
        <v>387</v>
      </c>
      <c r="CV12" s="82"/>
      <c r="CW12" s="82"/>
      <c r="CX12" s="82" t="s">
        <v>389</v>
      </c>
      <c r="CY12" s="82"/>
      <c r="CZ12" s="82"/>
      <c r="DA12" s="82" t="s">
        <v>393</v>
      </c>
      <c r="DB12" s="82"/>
      <c r="DC12" s="82"/>
      <c r="DD12" s="101" t="s">
        <v>397</v>
      </c>
      <c r="DE12" s="101"/>
      <c r="DF12" s="101"/>
      <c r="DG12" s="101" t="s">
        <v>399</v>
      </c>
      <c r="DH12" s="101"/>
      <c r="DI12" s="101"/>
      <c r="DJ12" s="101" t="s">
        <v>403</v>
      </c>
      <c r="DK12" s="101"/>
      <c r="DL12" s="101"/>
      <c r="DM12" s="101" t="s">
        <v>407</v>
      </c>
      <c r="DN12" s="101"/>
      <c r="DO12" s="101"/>
      <c r="DP12" s="101" t="s">
        <v>411</v>
      </c>
      <c r="DQ12" s="101"/>
      <c r="DR12" s="101"/>
      <c r="DS12" s="101" t="s">
        <v>414</v>
      </c>
      <c r="DT12" s="101"/>
      <c r="DU12" s="101"/>
      <c r="DV12" s="101" t="s">
        <v>417</v>
      </c>
      <c r="DW12" s="101"/>
      <c r="DX12" s="101"/>
      <c r="DY12" s="101" t="s">
        <v>421</v>
      </c>
      <c r="DZ12" s="101"/>
      <c r="EA12" s="101"/>
      <c r="EB12" s="101" t="s">
        <v>423</v>
      </c>
      <c r="EC12" s="101"/>
      <c r="ED12" s="101"/>
      <c r="EE12" s="101" t="s">
        <v>1022</v>
      </c>
      <c r="EF12" s="101"/>
      <c r="EG12" s="101"/>
      <c r="EH12" s="101" t="s">
        <v>425</v>
      </c>
      <c r="EI12" s="101"/>
      <c r="EJ12" s="101"/>
      <c r="EK12" s="101" t="s">
        <v>427</v>
      </c>
      <c r="EL12" s="101"/>
      <c r="EM12" s="101"/>
      <c r="EN12" s="101" t="s">
        <v>1031</v>
      </c>
      <c r="EO12" s="101"/>
      <c r="EP12" s="101"/>
      <c r="EQ12" s="101" t="s">
        <v>1033</v>
      </c>
      <c r="ER12" s="101"/>
      <c r="ES12" s="101"/>
      <c r="ET12" s="101" t="s">
        <v>429</v>
      </c>
      <c r="EU12" s="101"/>
      <c r="EV12" s="101"/>
      <c r="EW12" s="101" t="s">
        <v>430</v>
      </c>
      <c r="EX12" s="101"/>
      <c r="EY12" s="101"/>
      <c r="EZ12" s="101" t="s">
        <v>1037</v>
      </c>
      <c r="FA12" s="101"/>
      <c r="FB12" s="101"/>
      <c r="FC12" s="101" t="s">
        <v>1041</v>
      </c>
      <c r="FD12" s="101"/>
      <c r="FE12" s="101"/>
      <c r="FF12" s="101" t="s">
        <v>1043</v>
      </c>
      <c r="FG12" s="101"/>
      <c r="FH12" s="101"/>
      <c r="FI12" s="101" t="s">
        <v>1047</v>
      </c>
      <c r="FJ12" s="101"/>
      <c r="FK12" s="101"/>
    </row>
    <row r="13" spans="1:254" ht="86.25" customHeight="1" thickBot="1">
      <c r="A13" s="83"/>
      <c r="B13" s="8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334</v>
      </c>
      <c r="N13" s="58" t="s">
        <v>194</v>
      </c>
      <c r="O13" s="58" t="s">
        <v>974</v>
      </c>
      <c r="P13" s="58" t="s">
        <v>975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347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215</v>
      </c>
      <c r="AQ13" s="58" t="s">
        <v>216</v>
      </c>
      <c r="AR13" s="58" t="s">
        <v>205</v>
      </c>
      <c r="AS13" s="58" t="s">
        <v>999</v>
      </c>
      <c r="AT13" s="58" t="s">
        <v>349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276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216</v>
      </c>
      <c r="BJ13" s="58" t="s">
        <v>355</v>
      </c>
      <c r="BK13" s="58" t="s">
        <v>357</v>
      </c>
      <c r="BL13" s="58" t="s">
        <v>256</v>
      </c>
      <c r="BM13" s="58" t="s">
        <v>255</v>
      </c>
      <c r="BN13" s="58" t="s">
        <v>1007</v>
      </c>
      <c r="BO13" s="58" t="s">
        <v>1008</v>
      </c>
      <c r="BP13" s="58" t="s">
        <v>1009</v>
      </c>
      <c r="BQ13" s="58" t="s">
        <v>359</v>
      </c>
      <c r="BR13" s="58" t="s">
        <v>360</v>
      </c>
      <c r="BS13" s="58" t="s">
        <v>221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272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1014</v>
      </c>
      <c r="CN13" s="58" t="s">
        <v>1015</v>
      </c>
      <c r="CO13" s="58" t="s">
        <v>382</v>
      </c>
      <c r="CP13" s="58" t="s">
        <v>209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1016</v>
      </c>
      <c r="CW13" s="58" t="s">
        <v>1017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1380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237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1019</v>
      </c>
      <c r="EB13" s="59" t="s">
        <v>424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428</v>
      </c>
      <c r="EQ13" s="59" t="s">
        <v>148</v>
      </c>
      <c r="ER13" s="59" t="s">
        <v>207</v>
      </c>
      <c r="ES13" s="59" t="s">
        <v>208</v>
      </c>
      <c r="ET13" s="59" t="s">
        <v>1036</v>
      </c>
      <c r="EU13" s="59" t="s">
        <v>1034</v>
      </c>
      <c r="EV13" s="59" t="s">
        <v>1035</v>
      </c>
      <c r="EW13" s="59" t="s">
        <v>1036</v>
      </c>
      <c r="EX13" s="59" t="s">
        <v>1034</v>
      </c>
      <c r="EY13" s="59" t="s">
        <v>1035</v>
      </c>
      <c r="EZ13" s="59" t="s">
        <v>1038</v>
      </c>
      <c r="FA13" s="59" t="s">
        <v>1039</v>
      </c>
      <c r="FB13" s="59" t="s">
        <v>1040</v>
      </c>
      <c r="FC13" s="59" t="s">
        <v>335</v>
      </c>
      <c r="FD13" s="59" t="s">
        <v>1042</v>
      </c>
      <c r="FE13" s="59" t="s">
        <v>273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8.600000000000001" thickBot="1">
      <c r="A14" s="20">
        <v>1</v>
      </c>
      <c r="B14" s="60" t="s">
        <v>1381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T14">
        <v>1</v>
      </c>
      <c r="DU14" s="4"/>
      <c r="DW1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600000000000001" thickBot="1">
      <c r="A15" s="2">
        <v>2</v>
      </c>
      <c r="B15" s="61" t="s">
        <v>1390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600000000000001" thickBot="1">
      <c r="A16" s="2">
        <v>3</v>
      </c>
      <c r="B16" s="61" t="s">
        <v>1391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600000000000001" thickBot="1">
      <c r="A17" s="2">
        <v>4</v>
      </c>
      <c r="B17" s="61" t="s">
        <v>1382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600000000000001" thickBot="1">
      <c r="A18" s="2">
        <v>5</v>
      </c>
      <c r="B18" s="61" t="s">
        <v>1392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600000000000001" thickBot="1">
      <c r="A19" s="2">
        <v>6</v>
      </c>
      <c r="B19" s="61" t="s">
        <v>1383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600000000000001" thickBot="1">
      <c r="A20" s="2">
        <v>7</v>
      </c>
      <c r="B20" s="61" t="s">
        <v>1393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600000000000001" thickBot="1">
      <c r="A21" s="3">
        <v>8</v>
      </c>
      <c r="B21" s="61" t="s">
        <v>1384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8.600000000000001" thickBot="1">
      <c r="A22" s="3">
        <v>9</v>
      </c>
      <c r="B22" s="61" t="s">
        <v>1385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8.600000000000001" thickBot="1">
      <c r="A23" s="3">
        <v>10</v>
      </c>
      <c r="B23" s="61" t="s">
        <v>1386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600000000000001" thickBot="1">
      <c r="A24" s="3">
        <v>11</v>
      </c>
      <c r="B24" s="61" t="s">
        <v>1387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600000000000001" thickBot="1">
      <c r="A25" s="3">
        <v>12</v>
      </c>
      <c r="B25" s="61" t="s">
        <v>1388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>
      <c r="A26" s="3">
        <v>13</v>
      </c>
      <c r="B26" s="61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/>
      <c r="DU26" s="4">
        <v>1</v>
      </c>
      <c r="DV26" s="4"/>
      <c r="DW26" s="4"/>
      <c r="DX26" s="4">
        <v>1</v>
      </c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>
      <c r="A27" s="3">
        <v>14</v>
      </c>
      <c r="B27" s="61" t="s">
        <v>1389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>
      <c r="A28" s="3">
        <v>15</v>
      </c>
      <c r="B28" s="61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>
      <c r="A29" s="78" t="s">
        <v>277</v>
      </c>
      <c r="B29" s="79"/>
      <c r="C29" s="3">
        <f t="shared" ref="C29:AH29" si="0">SUM(C14:C28)</f>
        <v>5</v>
      </c>
      <c r="D29" s="3">
        <f t="shared" si="0"/>
        <v>9</v>
      </c>
      <c r="E29" s="3">
        <f t="shared" si="0"/>
        <v>1</v>
      </c>
      <c r="F29" s="3">
        <f t="shared" si="0"/>
        <v>5</v>
      </c>
      <c r="G29" s="3">
        <f t="shared" si="0"/>
        <v>9</v>
      </c>
      <c r="H29" s="3">
        <f t="shared" si="0"/>
        <v>1</v>
      </c>
      <c r="I29" s="3">
        <f t="shared" si="0"/>
        <v>5</v>
      </c>
      <c r="J29" s="3">
        <f t="shared" si="0"/>
        <v>9</v>
      </c>
      <c r="K29" s="3">
        <f t="shared" si="0"/>
        <v>1</v>
      </c>
      <c r="L29" s="3">
        <f t="shared" si="0"/>
        <v>5</v>
      </c>
      <c r="M29" s="3">
        <f t="shared" si="0"/>
        <v>9</v>
      </c>
      <c r="N29" s="3">
        <f t="shared" si="0"/>
        <v>1</v>
      </c>
      <c r="O29" s="3">
        <f t="shared" si="0"/>
        <v>5</v>
      </c>
      <c r="P29" s="3">
        <f t="shared" si="0"/>
        <v>9</v>
      </c>
      <c r="Q29" s="3">
        <f t="shared" si="0"/>
        <v>1</v>
      </c>
      <c r="R29" s="3">
        <f t="shared" si="0"/>
        <v>5</v>
      </c>
      <c r="S29" s="3">
        <f t="shared" si="0"/>
        <v>8</v>
      </c>
      <c r="T29" s="3">
        <f t="shared" si="0"/>
        <v>2</v>
      </c>
      <c r="U29" s="3">
        <f t="shared" si="0"/>
        <v>5</v>
      </c>
      <c r="V29" s="3">
        <f t="shared" si="0"/>
        <v>8</v>
      </c>
      <c r="W29" s="3">
        <f t="shared" si="0"/>
        <v>2</v>
      </c>
      <c r="X29" s="3">
        <f t="shared" si="0"/>
        <v>5</v>
      </c>
      <c r="Y29" s="3">
        <f t="shared" si="0"/>
        <v>8</v>
      </c>
      <c r="Z29" s="3">
        <f t="shared" si="0"/>
        <v>2</v>
      </c>
      <c r="AA29" s="3">
        <f t="shared" si="0"/>
        <v>5</v>
      </c>
      <c r="AB29" s="3">
        <f t="shared" si="0"/>
        <v>8</v>
      </c>
      <c r="AC29" s="3">
        <f t="shared" si="0"/>
        <v>2</v>
      </c>
      <c r="AD29" s="3">
        <f t="shared" si="0"/>
        <v>5</v>
      </c>
      <c r="AE29" s="3">
        <f t="shared" si="0"/>
        <v>8</v>
      </c>
      <c r="AF29" s="3">
        <f t="shared" si="0"/>
        <v>2</v>
      </c>
      <c r="AG29" s="3">
        <f t="shared" si="0"/>
        <v>4</v>
      </c>
      <c r="AH29" s="3">
        <f t="shared" si="0"/>
        <v>9</v>
      </c>
      <c r="AI29" s="3">
        <f t="shared" ref="AI29:BN29" si="1">SUM(AI14:AI28)</f>
        <v>2</v>
      </c>
      <c r="AJ29" s="3">
        <f t="shared" si="1"/>
        <v>4</v>
      </c>
      <c r="AK29" s="3">
        <f t="shared" si="1"/>
        <v>9</v>
      </c>
      <c r="AL29" s="3">
        <f t="shared" si="1"/>
        <v>2</v>
      </c>
      <c r="AM29" s="3">
        <f t="shared" si="1"/>
        <v>4</v>
      </c>
      <c r="AN29" s="3">
        <f t="shared" si="1"/>
        <v>9</v>
      </c>
      <c r="AO29" s="3">
        <f t="shared" si="1"/>
        <v>2</v>
      </c>
      <c r="AP29" s="3">
        <f t="shared" si="1"/>
        <v>4</v>
      </c>
      <c r="AQ29" s="3">
        <f t="shared" si="1"/>
        <v>9</v>
      </c>
      <c r="AR29" s="3">
        <f t="shared" si="1"/>
        <v>2</v>
      </c>
      <c r="AS29" s="3">
        <f t="shared" si="1"/>
        <v>4</v>
      </c>
      <c r="AT29" s="3">
        <f t="shared" si="1"/>
        <v>9</v>
      </c>
      <c r="AU29" s="3">
        <f t="shared" si="1"/>
        <v>2</v>
      </c>
      <c r="AV29" s="3">
        <f t="shared" si="1"/>
        <v>3</v>
      </c>
      <c r="AW29" s="3">
        <f t="shared" si="1"/>
        <v>10</v>
      </c>
      <c r="AX29" s="3">
        <f t="shared" si="1"/>
        <v>2</v>
      </c>
      <c r="AY29" s="3">
        <f t="shared" si="1"/>
        <v>3</v>
      </c>
      <c r="AZ29" s="3">
        <f t="shared" si="1"/>
        <v>10</v>
      </c>
      <c r="BA29" s="3">
        <f t="shared" si="1"/>
        <v>2</v>
      </c>
      <c r="BB29" s="3">
        <f t="shared" si="1"/>
        <v>3</v>
      </c>
      <c r="BC29" s="3">
        <f t="shared" si="1"/>
        <v>10</v>
      </c>
      <c r="BD29" s="3">
        <f t="shared" si="1"/>
        <v>2</v>
      </c>
      <c r="BE29" s="3">
        <f t="shared" si="1"/>
        <v>3</v>
      </c>
      <c r="BF29" s="3">
        <f t="shared" si="1"/>
        <v>10</v>
      </c>
      <c r="BG29" s="3">
        <f t="shared" si="1"/>
        <v>2</v>
      </c>
      <c r="BH29" s="3">
        <f t="shared" si="1"/>
        <v>3</v>
      </c>
      <c r="BI29" s="3">
        <f t="shared" si="1"/>
        <v>10</v>
      </c>
      <c r="BJ29" s="3">
        <f t="shared" si="1"/>
        <v>2</v>
      </c>
      <c r="BK29" s="3">
        <f t="shared" si="1"/>
        <v>3</v>
      </c>
      <c r="BL29" s="3">
        <f t="shared" si="1"/>
        <v>9</v>
      </c>
      <c r="BM29" s="3">
        <f t="shared" si="1"/>
        <v>3</v>
      </c>
      <c r="BN29" s="3">
        <f t="shared" si="1"/>
        <v>3</v>
      </c>
      <c r="BO29" s="3">
        <f t="shared" ref="BO29:CT29" si="2">SUM(BO14:BO28)</f>
        <v>9</v>
      </c>
      <c r="BP29" s="3">
        <f t="shared" si="2"/>
        <v>3</v>
      </c>
      <c r="BQ29" s="3">
        <f t="shared" si="2"/>
        <v>3</v>
      </c>
      <c r="BR29" s="3">
        <f t="shared" si="2"/>
        <v>9</v>
      </c>
      <c r="BS29" s="3">
        <f t="shared" si="2"/>
        <v>3</v>
      </c>
      <c r="BT29" s="3">
        <f t="shared" si="2"/>
        <v>3</v>
      </c>
      <c r="BU29" s="3">
        <f t="shared" si="2"/>
        <v>9</v>
      </c>
      <c r="BV29" s="3">
        <f t="shared" si="2"/>
        <v>3</v>
      </c>
      <c r="BW29" s="3">
        <f t="shared" si="2"/>
        <v>3</v>
      </c>
      <c r="BX29" s="3">
        <f t="shared" si="2"/>
        <v>9</v>
      </c>
      <c r="BY29" s="3">
        <f t="shared" si="2"/>
        <v>3</v>
      </c>
      <c r="BZ29" s="3">
        <f t="shared" si="2"/>
        <v>2</v>
      </c>
      <c r="CA29" s="3">
        <f t="shared" si="2"/>
        <v>10</v>
      </c>
      <c r="CB29" s="3">
        <f t="shared" si="2"/>
        <v>3</v>
      </c>
      <c r="CC29" s="3">
        <f t="shared" si="2"/>
        <v>2</v>
      </c>
      <c r="CD29" s="3">
        <f t="shared" si="2"/>
        <v>10</v>
      </c>
      <c r="CE29" s="3">
        <f t="shared" si="2"/>
        <v>3</v>
      </c>
      <c r="CF29" s="3">
        <f t="shared" si="2"/>
        <v>2</v>
      </c>
      <c r="CG29" s="3">
        <f t="shared" si="2"/>
        <v>10</v>
      </c>
      <c r="CH29" s="3">
        <f t="shared" si="2"/>
        <v>3</v>
      </c>
      <c r="CI29" s="3">
        <f t="shared" si="2"/>
        <v>2</v>
      </c>
      <c r="CJ29" s="3">
        <f t="shared" si="2"/>
        <v>10</v>
      </c>
      <c r="CK29" s="3">
        <f t="shared" si="2"/>
        <v>3</v>
      </c>
      <c r="CL29" s="3">
        <f t="shared" si="2"/>
        <v>2</v>
      </c>
      <c r="CM29" s="3">
        <f t="shared" si="2"/>
        <v>10</v>
      </c>
      <c r="CN29" s="3">
        <f t="shared" si="2"/>
        <v>3</v>
      </c>
      <c r="CO29" s="3">
        <f t="shared" si="2"/>
        <v>2</v>
      </c>
      <c r="CP29" s="3">
        <f t="shared" si="2"/>
        <v>11</v>
      </c>
      <c r="CQ29" s="3">
        <f t="shared" si="2"/>
        <v>2</v>
      </c>
      <c r="CR29" s="3">
        <f t="shared" si="2"/>
        <v>2</v>
      </c>
      <c r="CS29" s="3">
        <f t="shared" si="2"/>
        <v>11</v>
      </c>
      <c r="CT29" s="3">
        <f t="shared" si="2"/>
        <v>2</v>
      </c>
      <c r="CU29" s="3">
        <f t="shared" ref="CU29:DZ29" si="3">SUM(CU14:CU28)</f>
        <v>2</v>
      </c>
      <c r="CV29" s="3">
        <f t="shared" si="3"/>
        <v>11</v>
      </c>
      <c r="CW29" s="3">
        <f t="shared" si="3"/>
        <v>2</v>
      </c>
      <c r="CX29" s="3">
        <f t="shared" si="3"/>
        <v>2</v>
      </c>
      <c r="CY29" s="3">
        <f t="shared" si="3"/>
        <v>11</v>
      </c>
      <c r="CZ29" s="3">
        <f t="shared" si="3"/>
        <v>2</v>
      </c>
      <c r="DA29" s="3">
        <f t="shared" si="3"/>
        <v>2</v>
      </c>
      <c r="DB29" s="3">
        <f t="shared" si="3"/>
        <v>11</v>
      </c>
      <c r="DC29" s="3">
        <f t="shared" si="3"/>
        <v>2</v>
      </c>
      <c r="DD29" s="3">
        <f t="shared" si="3"/>
        <v>3</v>
      </c>
      <c r="DE29" s="3">
        <f t="shared" si="3"/>
        <v>11</v>
      </c>
      <c r="DF29" s="3">
        <f t="shared" si="3"/>
        <v>1</v>
      </c>
      <c r="DG29" s="3">
        <f t="shared" si="3"/>
        <v>3</v>
      </c>
      <c r="DH29" s="3">
        <f t="shared" si="3"/>
        <v>11</v>
      </c>
      <c r="DI29" s="3">
        <f t="shared" si="3"/>
        <v>1</v>
      </c>
      <c r="DJ29" s="3">
        <f t="shared" si="3"/>
        <v>3</v>
      </c>
      <c r="DK29" s="3">
        <f t="shared" si="3"/>
        <v>11</v>
      </c>
      <c r="DL29" s="3">
        <f t="shared" si="3"/>
        <v>1</v>
      </c>
      <c r="DM29" s="3">
        <f t="shared" si="3"/>
        <v>3</v>
      </c>
      <c r="DN29" s="3">
        <f t="shared" si="3"/>
        <v>11</v>
      </c>
      <c r="DO29" s="3">
        <f t="shared" si="3"/>
        <v>1</v>
      </c>
      <c r="DP29" s="3">
        <f t="shared" si="3"/>
        <v>3</v>
      </c>
      <c r="DQ29" s="3">
        <f t="shared" si="3"/>
        <v>11</v>
      </c>
      <c r="DR29" s="3">
        <f t="shared" si="3"/>
        <v>1</v>
      </c>
      <c r="DS29" s="3">
        <f t="shared" si="3"/>
        <v>2</v>
      </c>
      <c r="DT29" s="3">
        <f t="shared" si="3"/>
        <v>11</v>
      </c>
      <c r="DU29" s="3">
        <f t="shared" si="3"/>
        <v>2</v>
      </c>
      <c r="DV29" s="3">
        <f t="shared" si="3"/>
        <v>2</v>
      </c>
      <c r="DW29" s="3">
        <f t="shared" si="3"/>
        <v>11</v>
      </c>
      <c r="DX29" s="3">
        <f t="shared" si="3"/>
        <v>2</v>
      </c>
      <c r="DY29" s="3">
        <f t="shared" si="3"/>
        <v>3</v>
      </c>
      <c r="DZ29" s="3">
        <f t="shared" si="3"/>
        <v>11</v>
      </c>
      <c r="EA29" s="3">
        <f t="shared" ref="EA29:FF29" si="4">SUM(EA14:EA28)</f>
        <v>1</v>
      </c>
      <c r="EB29" s="3">
        <f t="shared" si="4"/>
        <v>3</v>
      </c>
      <c r="EC29" s="3">
        <f t="shared" si="4"/>
        <v>11</v>
      </c>
      <c r="ED29" s="3">
        <f t="shared" si="4"/>
        <v>1</v>
      </c>
      <c r="EE29" s="3">
        <f t="shared" si="4"/>
        <v>3</v>
      </c>
      <c r="EF29" s="3">
        <f t="shared" si="4"/>
        <v>11</v>
      </c>
      <c r="EG29" s="3">
        <f t="shared" si="4"/>
        <v>1</v>
      </c>
      <c r="EH29" s="3">
        <f t="shared" si="4"/>
        <v>4</v>
      </c>
      <c r="EI29" s="3">
        <f t="shared" si="4"/>
        <v>11</v>
      </c>
      <c r="EJ29" s="3">
        <f t="shared" si="4"/>
        <v>0</v>
      </c>
      <c r="EK29" s="3">
        <f t="shared" si="4"/>
        <v>4</v>
      </c>
      <c r="EL29" s="3">
        <f t="shared" si="4"/>
        <v>11</v>
      </c>
      <c r="EM29" s="3">
        <f t="shared" si="4"/>
        <v>0</v>
      </c>
      <c r="EN29" s="3">
        <f t="shared" si="4"/>
        <v>4</v>
      </c>
      <c r="EO29" s="3">
        <f t="shared" si="4"/>
        <v>11</v>
      </c>
      <c r="EP29" s="3">
        <f t="shared" si="4"/>
        <v>0</v>
      </c>
      <c r="EQ29" s="3">
        <f t="shared" si="4"/>
        <v>4</v>
      </c>
      <c r="ER29" s="3">
        <f t="shared" si="4"/>
        <v>11</v>
      </c>
      <c r="ES29" s="3">
        <f t="shared" si="4"/>
        <v>0</v>
      </c>
      <c r="ET29" s="3">
        <f t="shared" si="4"/>
        <v>4</v>
      </c>
      <c r="EU29" s="3">
        <f t="shared" si="4"/>
        <v>11</v>
      </c>
      <c r="EV29" s="3">
        <f t="shared" si="4"/>
        <v>0</v>
      </c>
      <c r="EW29" s="3">
        <f t="shared" si="4"/>
        <v>4</v>
      </c>
      <c r="EX29" s="3">
        <f t="shared" si="4"/>
        <v>10</v>
      </c>
      <c r="EY29" s="3">
        <f t="shared" si="4"/>
        <v>0</v>
      </c>
      <c r="EZ29" s="3">
        <f t="shared" si="4"/>
        <v>4</v>
      </c>
      <c r="FA29" s="3">
        <f t="shared" si="4"/>
        <v>10</v>
      </c>
      <c r="FB29" s="3">
        <f t="shared" si="4"/>
        <v>0</v>
      </c>
      <c r="FC29" s="3">
        <f t="shared" si="4"/>
        <v>4</v>
      </c>
      <c r="FD29" s="3">
        <f t="shared" si="4"/>
        <v>10</v>
      </c>
      <c r="FE29" s="3">
        <f t="shared" si="4"/>
        <v>0</v>
      </c>
      <c r="FF29" s="3">
        <f t="shared" si="4"/>
        <v>4</v>
      </c>
      <c r="FG29" s="3">
        <f t="shared" ref="FG29:FK29" si="5">SUM(FG14:FG28)</f>
        <v>10</v>
      </c>
      <c r="FH29" s="3">
        <f t="shared" si="5"/>
        <v>0</v>
      </c>
      <c r="FI29" s="3">
        <f t="shared" si="5"/>
        <v>4</v>
      </c>
      <c r="FJ29" s="3">
        <f t="shared" si="5"/>
        <v>10</v>
      </c>
      <c r="FK29" s="3">
        <f t="shared" si="5"/>
        <v>0</v>
      </c>
    </row>
    <row r="30" spans="1:254" ht="39" customHeight="1">
      <c r="A30" s="80" t="s">
        <v>836</v>
      </c>
      <c r="B30" s="81"/>
      <c r="C30" s="10">
        <f>C29/15%</f>
        <v>33.333333333333336</v>
      </c>
      <c r="D30" s="10">
        <f t="shared" ref="D30:BO30" si="6">D29/15%</f>
        <v>60</v>
      </c>
      <c r="E30" s="10">
        <f t="shared" si="6"/>
        <v>6.666666666666667</v>
      </c>
      <c r="F30" s="10">
        <f t="shared" si="6"/>
        <v>33.333333333333336</v>
      </c>
      <c r="G30" s="10">
        <f t="shared" si="6"/>
        <v>60</v>
      </c>
      <c r="H30" s="10">
        <f t="shared" si="6"/>
        <v>6.666666666666667</v>
      </c>
      <c r="I30" s="10">
        <f t="shared" si="6"/>
        <v>33.333333333333336</v>
      </c>
      <c r="J30" s="10">
        <f t="shared" si="6"/>
        <v>60</v>
      </c>
      <c r="K30" s="10">
        <f t="shared" si="6"/>
        <v>6.666666666666667</v>
      </c>
      <c r="L30" s="10">
        <f t="shared" si="6"/>
        <v>33.333333333333336</v>
      </c>
      <c r="M30" s="10">
        <f t="shared" si="6"/>
        <v>60</v>
      </c>
      <c r="N30" s="10">
        <f t="shared" si="6"/>
        <v>6.666666666666667</v>
      </c>
      <c r="O30" s="10">
        <f t="shared" si="6"/>
        <v>33.333333333333336</v>
      </c>
      <c r="P30" s="10">
        <f t="shared" si="6"/>
        <v>60</v>
      </c>
      <c r="Q30" s="10">
        <f t="shared" si="6"/>
        <v>6.666666666666667</v>
      </c>
      <c r="R30" s="10">
        <f t="shared" si="6"/>
        <v>33.333333333333336</v>
      </c>
      <c r="S30" s="10">
        <f t="shared" si="6"/>
        <v>53.333333333333336</v>
      </c>
      <c r="T30" s="10">
        <f t="shared" si="6"/>
        <v>13.333333333333334</v>
      </c>
      <c r="U30" s="10">
        <f t="shared" si="6"/>
        <v>33.333333333333336</v>
      </c>
      <c r="V30" s="10">
        <f t="shared" si="6"/>
        <v>53.333333333333336</v>
      </c>
      <c r="W30" s="10">
        <f t="shared" si="6"/>
        <v>13.333333333333334</v>
      </c>
      <c r="X30" s="10">
        <f t="shared" si="6"/>
        <v>33.333333333333336</v>
      </c>
      <c r="Y30" s="10">
        <f t="shared" si="6"/>
        <v>53.333333333333336</v>
      </c>
      <c r="Z30" s="10">
        <f t="shared" si="6"/>
        <v>13.333333333333334</v>
      </c>
      <c r="AA30" s="10">
        <f t="shared" si="6"/>
        <v>33.333333333333336</v>
      </c>
      <c r="AB30" s="10">
        <f t="shared" si="6"/>
        <v>53.333333333333336</v>
      </c>
      <c r="AC30" s="10">
        <f t="shared" si="6"/>
        <v>13.333333333333334</v>
      </c>
      <c r="AD30" s="10">
        <f t="shared" si="6"/>
        <v>33.333333333333336</v>
      </c>
      <c r="AE30" s="10">
        <f t="shared" si="6"/>
        <v>53.333333333333336</v>
      </c>
      <c r="AF30" s="10">
        <f t="shared" si="6"/>
        <v>13.333333333333334</v>
      </c>
      <c r="AG30" s="10">
        <f t="shared" si="6"/>
        <v>26.666666666666668</v>
      </c>
      <c r="AH30" s="10">
        <f t="shared" si="6"/>
        <v>60</v>
      </c>
      <c r="AI30" s="10">
        <f t="shared" si="6"/>
        <v>13.333333333333334</v>
      </c>
      <c r="AJ30" s="10">
        <f t="shared" si="6"/>
        <v>26.666666666666668</v>
      </c>
      <c r="AK30" s="10">
        <f t="shared" si="6"/>
        <v>60</v>
      </c>
      <c r="AL30" s="10">
        <f t="shared" si="6"/>
        <v>13.333333333333334</v>
      </c>
      <c r="AM30" s="10">
        <f t="shared" si="6"/>
        <v>26.666666666666668</v>
      </c>
      <c r="AN30" s="10">
        <f t="shared" si="6"/>
        <v>60</v>
      </c>
      <c r="AO30" s="10">
        <f t="shared" si="6"/>
        <v>13.333333333333334</v>
      </c>
      <c r="AP30" s="10">
        <f t="shared" si="6"/>
        <v>26.666666666666668</v>
      </c>
      <c r="AQ30" s="10">
        <f t="shared" si="6"/>
        <v>60</v>
      </c>
      <c r="AR30" s="10">
        <f t="shared" si="6"/>
        <v>13.333333333333334</v>
      </c>
      <c r="AS30" s="10">
        <f t="shared" si="6"/>
        <v>26.666666666666668</v>
      </c>
      <c r="AT30" s="10">
        <f t="shared" si="6"/>
        <v>60</v>
      </c>
      <c r="AU30" s="10">
        <f t="shared" si="6"/>
        <v>13.333333333333334</v>
      </c>
      <c r="AV30" s="10">
        <f t="shared" si="6"/>
        <v>20</v>
      </c>
      <c r="AW30" s="10">
        <f t="shared" si="6"/>
        <v>66.666666666666671</v>
      </c>
      <c r="AX30" s="10">
        <f t="shared" si="6"/>
        <v>13.333333333333334</v>
      </c>
      <c r="AY30" s="10">
        <f t="shared" si="6"/>
        <v>20</v>
      </c>
      <c r="AZ30" s="10">
        <f t="shared" si="6"/>
        <v>66.666666666666671</v>
      </c>
      <c r="BA30" s="10">
        <f t="shared" si="6"/>
        <v>13.333333333333334</v>
      </c>
      <c r="BB30" s="10">
        <f t="shared" si="6"/>
        <v>20</v>
      </c>
      <c r="BC30" s="10">
        <f t="shared" si="6"/>
        <v>66.666666666666671</v>
      </c>
      <c r="BD30" s="10">
        <f t="shared" si="6"/>
        <v>13.333333333333334</v>
      </c>
      <c r="BE30" s="10">
        <f t="shared" si="6"/>
        <v>20</v>
      </c>
      <c r="BF30" s="10">
        <f t="shared" si="6"/>
        <v>66.666666666666671</v>
      </c>
      <c r="BG30" s="10">
        <f t="shared" si="6"/>
        <v>13.333333333333334</v>
      </c>
      <c r="BH30" s="10">
        <f t="shared" si="6"/>
        <v>20</v>
      </c>
      <c r="BI30" s="10">
        <f t="shared" si="6"/>
        <v>66.666666666666671</v>
      </c>
      <c r="BJ30" s="10">
        <f t="shared" si="6"/>
        <v>13.333333333333334</v>
      </c>
      <c r="BK30" s="10">
        <f t="shared" si="6"/>
        <v>20</v>
      </c>
      <c r="BL30" s="10">
        <f t="shared" si="6"/>
        <v>60</v>
      </c>
      <c r="BM30" s="10">
        <f t="shared" si="6"/>
        <v>20</v>
      </c>
      <c r="BN30" s="10">
        <f t="shared" si="6"/>
        <v>20</v>
      </c>
      <c r="BO30" s="10">
        <f t="shared" si="6"/>
        <v>60</v>
      </c>
      <c r="BP30" s="10">
        <f t="shared" ref="BP30:EA30" si="7">BP29/15%</f>
        <v>20</v>
      </c>
      <c r="BQ30" s="10">
        <f t="shared" si="7"/>
        <v>20</v>
      </c>
      <c r="BR30" s="10">
        <f t="shared" si="7"/>
        <v>60</v>
      </c>
      <c r="BS30" s="10">
        <f t="shared" si="7"/>
        <v>20</v>
      </c>
      <c r="BT30" s="10">
        <f t="shared" si="7"/>
        <v>20</v>
      </c>
      <c r="BU30" s="10">
        <f t="shared" si="7"/>
        <v>60</v>
      </c>
      <c r="BV30" s="10">
        <f t="shared" si="7"/>
        <v>20</v>
      </c>
      <c r="BW30" s="10">
        <f t="shared" si="7"/>
        <v>20</v>
      </c>
      <c r="BX30" s="10">
        <f t="shared" si="7"/>
        <v>60</v>
      </c>
      <c r="BY30" s="10">
        <f t="shared" si="7"/>
        <v>20</v>
      </c>
      <c r="BZ30" s="10">
        <f t="shared" si="7"/>
        <v>13.333333333333334</v>
      </c>
      <c r="CA30" s="10">
        <f t="shared" si="7"/>
        <v>66.666666666666671</v>
      </c>
      <c r="CB30" s="10">
        <f t="shared" si="7"/>
        <v>20</v>
      </c>
      <c r="CC30" s="10">
        <f t="shared" si="7"/>
        <v>13.333333333333334</v>
      </c>
      <c r="CD30" s="10">
        <f t="shared" si="7"/>
        <v>66.666666666666671</v>
      </c>
      <c r="CE30" s="10">
        <f t="shared" si="7"/>
        <v>20</v>
      </c>
      <c r="CF30" s="10">
        <f t="shared" si="7"/>
        <v>13.333333333333334</v>
      </c>
      <c r="CG30" s="10">
        <f t="shared" si="7"/>
        <v>66.666666666666671</v>
      </c>
      <c r="CH30" s="10">
        <f t="shared" si="7"/>
        <v>20</v>
      </c>
      <c r="CI30" s="10">
        <f t="shared" si="7"/>
        <v>13.333333333333334</v>
      </c>
      <c r="CJ30" s="10">
        <f t="shared" si="7"/>
        <v>66.666666666666671</v>
      </c>
      <c r="CK30" s="10">
        <f t="shared" si="7"/>
        <v>20</v>
      </c>
      <c r="CL30" s="10">
        <f t="shared" si="7"/>
        <v>13.333333333333334</v>
      </c>
      <c r="CM30" s="10">
        <f t="shared" si="7"/>
        <v>66.666666666666671</v>
      </c>
      <c r="CN30" s="10">
        <f t="shared" si="7"/>
        <v>20</v>
      </c>
      <c r="CO30" s="10">
        <f t="shared" si="7"/>
        <v>13.333333333333334</v>
      </c>
      <c r="CP30" s="10">
        <f t="shared" si="7"/>
        <v>73.333333333333343</v>
      </c>
      <c r="CQ30" s="10">
        <f t="shared" si="7"/>
        <v>13.333333333333334</v>
      </c>
      <c r="CR30" s="10">
        <f t="shared" si="7"/>
        <v>13.333333333333334</v>
      </c>
      <c r="CS30" s="10">
        <f t="shared" si="7"/>
        <v>73.333333333333343</v>
      </c>
      <c r="CT30" s="10">
        <f t="shared" si="7"/>
        <v>13.333333333333334</v>
      </c>
      <c r="CU30" s="10">
        <f t="shared" si="7"/>
        <v>13.333333333333334</v>
      </c>
      <c r="CV30" s="10">
        <f t="shared" si="7"/>
        <v>73.333333333333343</v>
      </c>
      <c r="CW30" s="10">
        <f t="shared" si="7"/>
        <v>13.333333333333334</v>
      </c>
      <c r="CX30" s="10">
        <f t="shared" si="7"/>
        <v>13.333333333333334</v>
      </c>
      <c r="CY30" s="10">
        <f t="shared" si="7"/>
        <v>73.333333333333343</v>
      </c>
      <c r="CZ30" s="10">
        <f t="shared" si="7"/>
        <v>13.333333333333334</v>
      </c>
      <c r="DA30" s="10">
        <f t="shared" si="7"/>
        <v>13.333333333333334</v>
      </c>
      <c r="DB30" s="10">
        <f t="shared" si="7"/>
        <v>73.333333333333343</v>
      </c>
      <c r="DC30" s="10">
        <f t="shared" si="7"/>
        <v>13.333333333333334</v>
      </c>
      <c r="DD30" s="10">
        <f t="shared" si="7"/>
        <v>20</v>
      </c>
      <c r="DE30" s="10">
        <f t="shared" si="7"/>
        <v>73.333333333333343</v>
      </c>
      <c r="DF30" s="10">
        <f t="shared" si="7"/>
        <v>6.666666666666667</v>
      </c>
      <c r="DG30" s="10">
        <f t="shared" si="7"/>
        <v>20</v>
      </c>
      <c r="DH30" s="10">
        <f t="shared" si="7"/>
        <v>73.333333333333343</v>
      </c>
      <c r="DI30" s="10">
        <f t="shared" si="7"/>
        <v>6.666666666666667</v>
      </c>
      <c r="DJ30" s="10">
        <f t="shared" si="7"/>
        <v>20</v>
      </c>
      <c r="DK30" s="10">
        <f t="shared" si="7"/>
        <v>73.333333333333343</v>
      </c>
      <c r="DL30" s="10">
        <f t="shared" si="7"/>
        <v>6.666666666666667</v>
      </c>
      <c r="DM30" s="10">
        <f t="shared" si="7"/>
        <v>20</v>
      </c>
      <c r="DN30" s="10">
        <f t="shared" si="7"/>
        <v>73.333333333333343</v>
      </c>
      <c r="DO30" s="10">
        <f t="shared" si="7"/>
        <v>6.666666666666667</v>
      </c>
      <c r="DP30" s="10">
        <f t="shared" si="7"/>
        <v>20</v>
      </c>
      <c r="DQ30" s="10">
        <f t="shared" si="7"/>
        <v>73.333333333333343</v>
      </c>
      <c r="DR30" s="10">
        <f t="shared" si="7"/>
        <v>6.666666666666667</v>
      </c>
      <c r="DS30" s="10">
        <f t="shared" si="7"/>
        <v>13.333333333333334</v>
      </c>
      <c r="DT30" s="10">
        <f t="shared" si="7"/>
        <v>73.333333333333343</v>
      </c>
      <c r="DU30" s="10">
        <f t="shared" si="7"/>
        <v>13.333333333333334</v>
      </c>
      <c r="DV30" s="10">
        <f t="shared" si="7"/>
        <v>13.333333333333334</v>
      </c>
      <c r="DW30" s="10">
        <f t="shared" si="7"/>
        <v>73.333333333333343</v>
      </c>
      <c r="DX30" s="10">
        <f t="shared" si="7"/>
        <v>13.333333333333334</v>
      </c>
      <c r="DY30" s="10">
        <f t="shared" si="7"/>
        <v>20</v>
      </c>
      <c r="DZ30" s="10">
        <f t="shared" si="7"/>
        <v>73.333333333333343</v>
      </c>
      <c r="EA30" s="10">
        <f t="shared" si="7"/>
        <v>6.666666666666667</v>
      </c>
      <c r="EB30" s="10">
        <f t="shared" ref="EB30:FK30" si="8">EB29/15%</f>
        <v>20</v>
      </c>
      <c r="EC30" s="10">
        <f t="shared" si="8"/>
        <v>73.333333333333343</v>
      </c>
      <c r="ED30" s="10">
        <f t="shared" si="8"/>
        <v>6.666666666666667</v>
      </c>
      <c r="EE30" s="10">
        <f t="shared" si="8"/>
        <v>20</v>
      </c>
      <c r="EF30" s="10">
        <f t="shared" si="8"/>
        <v>73.333333333333343</v>
      </c>
      <c r="EG30" s="10">
        <f t="shared" si="8"/>
        <v>6.666666666666667</v>
      </c>
      <c r="EH30" s="10">
        <f t="shared" si="8"/>
        <v>26.666666666666668</v>
      </c>
      <c r="EI30" s="10">
        <f t="shared" si="8"/>
        <v>73.333333333333343</v>
      </c>
      <c r="EJ30" s="10">
        <f t="shared" si="8"/>
        <v>0</v>
      </c>
      <c r="EK30" s="10">
        <f t="shared" si="8"/>
        <v>26.666666666666668</v>
      </c>
      <c r="EL30" s="10">
        <f t="shared" si="8"/>
        <v>73.333333333333343</v>
      </c>
      <c r="EM30" s="10">
        <f t="shared" si="8"/>
        <v>0</v>
      </c>
      <c r="EN30" s="10">
        <f t="shared" si="8"/>
        <v>26.666666666666668</v>
      </c>
      <c r="EO30" s="10">
        <f t="shared" si="8"/>
        <v>73.333333333333343</v>
      </c>
      <c r="EP30" s="10">
        <f t="shared" si="8"/>
        <v>0</v>
      </c>
      <c r="EQ30" s="10">
        <f t="shared" si="8"/>
        <v>26.666666666666668</v>
      </c>
      <c r="ER30" s="10">
        <f t="shared" si="8"/>
        <v>73.333333333333343</v>
      </c>
      <c r="ES30" s="10">
        <f t="shared" si="8"/>
        <v>0</v>
      </c>
      <c r="ET30" s="10">
        <f t="shared" si="8"/>
        <v>26.666666666666668</v>
      </c>
      <c r="EU30" s="10">
        <f t="shared" si="8"/>
        <v>73.333333333333343</v>
      </c>
      <c r="EV30" s="10">
        <f t="shared" si="8"/>
        <v>0</v>
      </c>
      <c r="EW30" s="10">
        <f t="shared" si="8"/>
        <v>26.666666666666668</v>
      </c>
      <c r="EX30" s="10">
        <f t="shared" si="8"/>
        <v>66.666666666666671</v>
      </c>
      <c r="EY30" s="10">
        <f t="shared" si="8"/>
        <v>0</v>
      </c>
      <c r="EZ30" s="10">
        <f t="shared" si="8"/>
        <v>26.666666666666668</v>
      </c>
      <c r="FA30" s="10">
        <f t="shared" si="8"/>
        <v>66.666666666666671</v>
      </c>
      <c r="FB30" s="10">
        <f t="shared" si="8"/>
        <v>0</v>
      </c>
      <c r="FC30" s="10">
        <f t="shared" si="8"/>
        <v>26.666666666666668</v>
      </c>
      <c r="FD30" s="10">
        <f t="shared" si="8"/>
        <v>66.666666666666671</v>
      </c>
      <c r="FE30" s="10">
        <f t="shared" si="8"/>
        <v>0</v>
      </c>
      <c r="FF30" s="10">
        <f t="shared" si="8"/>
        <v>26.666666666666668</v>
      </c>
      <c r="FG30" s="10">
        <f t="shared" si="8"/>
        <v>66.666666666666671</v>
      </c>
      <c r="FH30" s="10">
        <f t="shared" si="8"/>
        <v>0</v>
      </c>
      <c r="FI30" s="10">
        <f t="shared" si="8"/>
        <v>26.666666666666668</v>
      </c>
      <c r="FJ30" s="10">
        <f t="shared" si="8"/>
        <v>66.666666666666671</v>
      </c>
      <c r="FK30" s="10">
        <f t="shared" si="8"/>
        <v>0</v>
      </c>
    </row>
    <row r="32" spans="1:254">
      <c r="B32" s="62" t="s">
        <v>808</v>
      </c>
      <c r="C32" s="63"/>
      <c r="D32" s="63"/>
      <c r="E32" s="64"/>
      <c r="F32" s="27"/>
      <c r="G32" s="27"/>
      <c r="H32" s="27"/>
      <c r="I32" s="27"/>
    </row>
    <row r="33" spans="2:13">
      <c r="B33" s="4" t="s">
        <v>809</v>
      </c>
      <c r="C33" s="53" t="s">
        <v>822</v>
      </c>
      <c r="D33" s="51">
        <v>5</v>
      </c>
      <c r="E33" s="52">
        <f>(C30+F30+I30+L30+O30)/5</f>
        <v>33.333333333333336</v>
      </c>
    </row>
    <row r="34" spans="2:13">
      <c r="B34" s="4" t="s">
        <v>810</v>
      </c>
      <c r="C34" s="41" t="s">
        <v>822</v>
      </c>
      <c r="D34" s="42">
        <v>9</v>
      </c>
      <c r="E34" s="38">
        <f>(D30+G30+J30+M30+P30)/5</f>
        <v>60</v>
      </c>
    </row>
    <row r="35" spans="2:13">
      <c r="B35" s="4" t="s">
        <v>811</v>
      </c>
      <c r="C35" s="41" t="s">
        <v>822</v>
      </c>
      <c r="D35" s="42">
        <v>1</v>
      </c>
      <c r="E35" s="38">
        <f>(E30+H30+K30+N30+Q30)/5</f>
        <v>6.666666666666667</v>
      </c>
    </row>
    <row r="36" spans="2:13">
      <c r="B36" s="4"/>
      <c r="C36" s="48"/>
      <c r="D36" s="45">
        <f>SUM(D33:D35)</f>
        <v>15</v>
      </c>
      <c r="E36" s="45">
        <f>SUM(E33:E35)</f>
        <v>100.00000000000001</v>
      </c>
    </row>
    <row r="37" spans="2:13" ht="15" customHeight="1">
      <c r="B37" s="4"/>
      <c r="C37" s="41"/>
      <c r="D37" s="88" t="s">
        <v>56</v>
      </c>
      <c r="E37" s="89"/>
      <c r="F37" s="90" t="s">
        <v>3</v>
      </c>
      <c r="G37" s="91"/>
      <c r="H37" s="92" t="s">
        <v>330</v>
      </c>
      <c r="I37" s="93"/>
    </row>
    <row r="38" spans="2:13">
      <c r="B38" s="4" t="s">
        <v>809</v>
      </c>
      <c r="C38" s="41" t="s">
        <v>823</v>
      </c>
      <c r="D38" s="3">
        <v>5</v>
      </c>
      <c r="E38" s="38">
        <f>(R30+U30+X30+AA30+AD30)/5</f>
        <v>33.333333333333336</v>
      </c>
      <c r="F38" s="3">
        <v>4</v>
      </c>
      <c r="G38" s="38">
        <f>(AG30+AJ30+AM30+AP30+AS30)/5</f>
        <v>26.666666666666668</v>
      </c>
      <c r="H38" s="3">
        <v>3</v>
      </c>
      <c r="I38" s="38">
        <f>(AV30+AY30+BB30+BE30+BH30)/5</f>
        <v>20</v>
      </c>
    </row>
    <row r="39" spans="2:13">
      <c r="B39" s="4" t="s">
        <v>810</v>
      </c>
      <c r="C39" s="41" t="s">
        <v>823</v>
      </c>
      <c r="D39" s="42">
        <v>8</v>
      </c>
      <c r="E39" s="38">
        <f>(S30+V30+Y30+AB30+AE30)/5</f>
        <v>53.333333333333336</v>
      </c>
      <c r="F39" s="3">
        <v>9</v>
      </c>
      <c r="G39" s="38">
        <f>(AH30+AK30+AN30+AQ30+AT30)/5</f>
        <v>60</v>
      </c>
      <c r="H39" s="3">
        <v>10</v>
      </c>
      <c r="I39" s="38">
        <f>(AW30+AZ30+BC30+BF30+BI30)/5</f>
        <v>66.666666666666671</v>
      </c>
    </row>
    <row r="40" spans="2:13">
      <c r="B40" s="4" t="s">
        <v>811</v>
      </c>
      <c r="C40" s="41" t="s">
        <v>823</v>
      </c>
      <c r="D40" s="42">
        <v>2</v>
      </c>
      <c r="E40" s="38">
        <f>(T30+W30+Z30+AC30+AF30)/5</f>
        <v>13.333333333333334</v>
      </c>
      <c r="F40" s="3">
        <v>2</v>
      </c>
      <c r="G40" s="38">
        <f>(AI30+AL30+AO30+AR30+AU30)/5</f>
        <v>13.333333333333334</v>
      </c>
      <c r="H40" s="3">
        <v>2</v>
      </c>
      <c r="I40" s="38">
        <f>(AX30+BA30+BD30+BG30+BJ30)/5</f>
        <v>13.333333333333334</v>
      </c>
    </row>
    <row r="41" spans="2:13">
      <c r="B41" s="4"/>
      <c r="C41" s="41"/>
      <c r="D41" s="40">
        <f t="shared" ref="D41:I41" si="9">SUM(D38:D40)</f>
        <v>15</v>
      </c>
      <c r="E41" s="40">
        <f t="shared" si="9"/>
        <v>100</v>
      </c>
      <c r="F41" s="39">
        <f t="shared" si="9"/>
        <v>15</v>
      </c>
      <c r="G41" s="40">
        <f t="shared" si="9"/>
        <v>100</v>
      </c>
      <c r="H41" s="39">
        <f t="shared" si="9"/>
        <v>15</v>
      </c>
      <c r="I41" s="40">
        <f t="shared" si="9"/>
        <v>100</v>
      </c>
    </row>
    <row r="42" spans="2:13">
      <c r="B42" s="4" t="s">
        <v>809</v>
      </c>
      <c r="C42" s="41" t="s">
        <v>824</v>
      </c>
      <c r="D42" s="3">
        <v>3</v>
      </c>
      <c r="E42" s="38">
        <f>(BK30+BN30+BQ30+BT30+BW30)/5</f>
        <v>20</v>
      </c>
      <c r="I42" s="25"/>
    </row>
    <row r="43" spans="2:13">
      <c r="B43" s="4" t="s">
        <v>810</v>
      </c>
      <c r="C43" s="41" t="s">
        <v>824</v>
      </c>
      <c r="D43" s="3">
        <v>9</v>
      </c>
      <c r="E43" s="38">
        <f>(BL30+BO30+BR30+BU30+BX30)/5</f>
        <v>60</v>
      </c>
    </row>
    <row r="44" spans="2:13">
      <c r="B44" s="4" t="s">
        <v>811</v>
      </c>
      <c r="C44" s="41" t="s">
        <v>824</v>
      </c>
      <c r="D44" s="3">
        <v>3</v>
      </c>
      <c r="E44" s="38">
        <f>(BM30+BP30+BS30+BV30+BY30)/5</f>
        <v>20</v>
      </c>
    </row>
    <row r="45" spans="2:13">
      <c r="B45" s="4"/>
      <c r="C45" s="48"/>
      <c r="D45" s="44">
        <f>SUM(D42:D44)</f>
        <v>15</v>
      </c>
      <c r="E45" s="44">
        <f>SUM(E42:E44)</f>
        <v>100</v>
      </c>
      <c r="F45" s="46"/>
    </row>
    <row r="46" spans="2:13">
      <c r="B46" s="4"/>
      <c r="C46" s="41"/>
      <c r="D46" s="88" t="s">
        <v>159</v>
      </c>
      <c r="E46" s="89"/>
      <c r="F46" s="88" t="s">
        <v>116</v>
      </c>
      <c r="G46" s="89"/>
      <c r="H46" s="92" t="s">
        <v>174</v>
      </c>
      <c r="I46" s="93"/>
      <c r="J46" s="87" t="s">
        <v>186</v>
      </c>
      <c r="K46" s="87"/>
      <c r="L46" s="87" t="s">
        <v>117</v>
      </c>
      <c r="M46" s="87"/>
    </row>
    <row r="47" spans="2:13">
      <c r="B47" s="4" t="s">
        <v>809</v>
      </c>
      <c r="C47" s="41" t="s">
        <v>825</v>
      </c>
      <c r="D47" s="3">
        <v>2</v>
      </c>
      <c r="E47" s="38">
        <f>(BZ30+CC30+CF30+CI30+CL30)/5</f>
        <v>13.333333333333334</v>
      </c>
      <c r="F47" s="3">
        <v>2</v>
      </c>
      <c r="G47" s="38">
        <f>(CO30+CR30+CU30+CX30+DA30)/5</f>
        <v>13.333333333333334</v>
      </c>
      <c r="H47" s="3">
        <v>3</v>
      </c>
      <c r="I47" s="38">
        <f>(DD30+DG30+DJ30+DM30+DP30)/5</f>
        <v>20</v>
      </c>
      <c r="J47" s="3">
        <v>2</v>
      </c>
      <c r="K47" s="38">
        <f>(DS30+DV30+DY30+EB30+EE30)/5</f>
        <v>17.333333333333336</v>
      </c>
      <c r="L47" s="3">
        <v>4</v>
      </c>
      <c r="M47" s="38">
        <f>(EH30+EK30+EN30+EQ30+ET30)/5</f>
        <v>26.666666666666668</v>
      </c>
    </row>
    <row r="48" spans="2:13">
      <c r="B48" s="4" t="s">
        <v>810</v>
      </c>
      <c r="C48" s="41" t="s">
        <v>825</v>
      </c>
      <c r="D48" s="3">
        <v>10</v>
      </c>
      <c r="E48" s="38">
        <f>(CA30+CD30+CG30+CJ30+CM30)/5</f>
        <v>66.666666666666671</v>
      </c>
      <c r="F48" s="3">
        <v>11</v>
      </c>
      <c r="G48" s="38">
        <f>(CP30+CS30+CV30+CY30+DB30)/5</f>
        <v>73.333333333333343</v>
      </c>
      <c r="H48" s="3">
        <v>11</v>
      </c>
      <c r="I48" s="38">
        <f>(DE30+DH30+DK30+DN30+DQ30)/5</f>
        <v>73.333333333333343</v>
      </c>
      <c r="J48" s="3">
        <v>11</v>
      </c>
      <c r="K48" s="38">
        <f>(DT30+DW30+DZ30+EC30+EF30)/5</f>
        <v>73.333333333333343</v>
      </c>
      <c r="L48" s="3">
        <v>11</v>
      </c>
      <c r="M48" s="38">
        <f>(EI30+EL30+EO30+ER30+EU30)/5</f>
        <v>73.333333333333343</v>
      </c>
    </row>
    <row r="49" spans="2:13">
      <c r="B49" s="4" t="s">
        <v>811</v>
      </c>
      <c r="C49" s="41" t="s">
        <v>825</v>
      </c>
      <c r="D49" s="3">
        <v>3</v>
      </c>
      <c r="E49" s="38">
        <f>(CB30+CE30+CH30+CK30+CN30)/5</f>
        <v>20</v>
      </c>
      <c r="F49" s="3">
        <v>2</v>
      </c>
      <c r="G49" s="38">
        <f>(CQ30+CT30+CW30+CZ30+DC30)/5</f>
        <v>13.333333333333334</v>
      </c>
      <c r="H49" s="3">
        <v>1</v>
      </c>
      <c r="I49" s="38">
        <f>(DF30+DI30+DL30+DO30+DR30)/5</f>
        <v>6.666666666666667</v>
      </c>
      <c r="J49" s="3">
        <v>2</v>
      </c>
      <c r="K49" s="38">
        <f>(DU30+DX30+EA30+ED30+EG30)/5</f>
        <v>9.3333333333333321</v>
      </c>
      <c r="L49" s="3">
        <f>M49/100*25</f>
        <v>0</v>
      </c>
      <c r="M49" s="38">
        <f>(EJ30+EM30+EP30+ES30+EV30)/5</f>
        <v>0</v>
      </c>
    </row>
    <row r="50" spans="2:13">
      <c r="B50" s="4"/>
      <c r="C50" s="41"/>
      <c r="D50" s="39">
        <f t="shared" ref="D50:M50" si="10">SUM(D47:D49)</f>
        <v>15</v>
      </c>
      <c r="E50" s="39">
        <f t="shared" si="10"/>
        <v>100</v>
      </c>
      <c r="F50" s="39">
        <f t="shared" si="10"/>
        <v>15</v>
      </c>
      <c r="G50" s="40">
        <f t="shared" si="10"/>
        <v>100</v>
      </c>
      <c r="H50" s="39">
        <f t="shared" si="10"/>
        <v>15</v>
      </c>
      <c r="I50" s="40">
        <f t="shared" si="10"/>
        <v>100.00000000000001</v>
      </c>
      <c r="J50" s="39">
        <f t="shared" si="10"/>
        <v>15</v>
      </c>
      <c r="K50" s="40">
        <f t="shared" si="10"/>
        <v>100.00000000000001</v>
      </c>
      <c r="L50" s="39">
        <f t="shared" si="10"/>
        <v>15</v>
      </c>
      <c r="M50" s="40">
        <f t="shared" si="10"/>
        <v>100.00000000000001</v>
      </c>
    </row>
    <row r="51" spans="2:13">
      <c r="B51" s="4" t="s">
        <v>809</v>
      </c>
      <c r="C51" s="41" t="s">
        <v>826</v>
      </c>
      <c r="D51" s="3">
        <v>4</v>
      </c>
      <c r="E51" s="38">
        <f>(EW30+EZ30+FC30+FF30+FI30)/5</f>
        <v>26.666666666666668</v>
      </c>
    </row>
    <row r="52" spans="2:13">
      <c r="B52" s="4" t="s">
        <v>810</v>
      </c>
      <c r="C52" s="41" t="s">
        <v>826</v>
      </c>
      <c r="D52" s="3">
        <v>10</v>
      </c>
      <c r="E52" s="38">
        <f>(EX30+FA30+FD30+FG30+FJ30)/5</f>
        <v>66.666666666666671</v>
      </c>
    </row>
    <row r="53" spans="2:13">
      <c r="B53" s="4" t="s">
        <v>811</v>
      </c>
      <c r="C53" s="41" t="s">
        <v>826</v>
      </c>
      <c r="D53" s="3">
        <v>1</v>
      </c>
      <c r="E53" s="38">
        <f>(EY30+FB30+FE30+FH30+FK30)/5</f>
        <v>0</v>
      </c>
    </row>
    <row r="54" spans="2:13">
      <c r="B54" s="4"/>
      <c r="C54" s="41"/>
      <c r="D54" s="39">
        <f>SUM(D51:D53)</f>
        <v>15</v>
      </c>
      <c r="E54" s="39">
        <v>100</v>
      </c>
    </row>
  </sheetData>
  <mergeCells count="141">
    <mergeCell ref="FI2:FJ2"/>
    <mergeCell ref="D37:E37"/>
    <mergeCell ref="F37:G37"/>
    <mergeCell ref="H37:I37"/>
    <mergeCell ref="D46:E46"/>
    <mergeCell ref="F46:G46"/>
    <mergeCell ref="H46:I46"/>
    <mergeCell ref="B32:E32"/>
    <mergeCell ref="J46:K46"/>
    <mergeCell ref="L46:M4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9:B29"/>
    <mergeCell ref="A30:B3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6" t="s">
        <v>834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1376</v>
      </c>
      <c r="GQ2" s="6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330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331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6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3"/>
      <c r="B11" s="83"/>
      <c r="C11" s="77" t="s">
        <v>433</v>
      </c>
      <c r="D11" s="77" t="s">
        <v>5</v>
      </c>
      <c r="E11" s="77" t="s">
        <v>6</v>
      </c>
      <c r="F11" s="77" t="s">
        <v>434</v>
      </c>
      <c r="G11" s="77" t="s">
        <v>7</v>
      </c>
      <c r="H11" s="77" t="s">
        <v>8</v>
      </c>
      <c r="I11" s="77" t="s">
        <v>490</v>
      </c>
      <c r="J11" s="77" t="s">
        <v>9</v>
      </c>
      <c r="K11" s="77" t="s">
        <v>10</v>
      </c>
      <c r="L11" s="77" t="s">
        <v>435</v>
      </c>
      <c r="M11" s="77" t="s">
        <v>9</v>
      </c>
      <c r="N11" s="77" t="s">
        <v>10</v>
      </c>
      <c r="O11" s="77" t="s">
        <v>436</v>
      </c>
      <c r="P11" s="77" t="s">
        <v>11</v>
      </c>
      <c r="Q11" s="77" t="s">
        <v>4</v>
      </c>
      <c r="R11" s="77" t="s">
        <v>437</v>
      </c>
      <c r="S11" s="77" t="s">
        <v>6</v>
      </c>
      <c r="T11" s="77" t="s">
        <v>12</v>
      </c>
      <c r="U11" s="77" t="s">
        <v>438</v>
      </c>
      <c r="V11" s="77"/>
      <c r="W11" s="77"/>
      <c r="X11" s="77" t="s">
        <v>439</v>
      </c>
      <c r="Y11" s="77"/>
      <c r="Z11" s="77"/>
      <c r="AA11" s="77" t="s">
        <v>491</v>
      </c>
      <c r="AB11" s="77"/>
      <c r="AC11" s="77"/>
      <c r="AD11" s="77" t="s">
        <v>440</v>
      </c>
      <c r="AE11" s="77"/>
      <c r="AF11" s="77"/>
      <c r="AG11" s="77" t="s">
        <v>441</v>
      </c>
      <c r="AH11" s="77"/>
      <c r="AI11" s="77"/>
      <c r="AJ11" s="77" t="s">
        <v>442</v>
      </c>
      <c r="AK11" s="77"/>
      <c r="AL11" s="77"/>
      <c r="AM11" s="75" t="s">
        <v>443</v>
      </c>
      <c r="AN11" s="75"/>
      <c r="AO11" s="75"/>
      <c r="AP11" s="77" t="s">
        <v>444</v>
      </c>
      <c r="AQ11" s="77"/>
      <c r="AR11" s="77"/>
      <c r="AS11" s="77" t="s">
        <v>445</v>
      </c>
      <c r="AT11" s="77"/>
      <c r="AU11" s="77"/>
      <c r="AV11" s="77" t="s">
        <v>446</v>
      </c>
      <c r="AW11" s="77"/>
      <c r="AX11" s="77"/>
      <c r="AY11" s="77" t="s">
        <v>447</v>
      </c>
      <c r="AZ11" s="77"/>
      <c r="BA11" s="77"/>
      <c r="BB11" s="77" t="s">
        <v>448</v>
      </c>
      <c r="BC11" s="77"/>
      <c r="BD11" s="77"/>
      <c r="BE11" s="75" t="s">
        <v>492</v>
      </c>
      <c r="BF11" s="75"/>
      <c r="BG11" s="75"/>
      <c r="BH11" s="75" t="s">
        <v>449</v>
      </c>
      <c r="BI11" s="75"/>
      <c r="BJ11" s="75"/>
      <c r="BK11" s="77" t="s">
        <v>450</v>
      </c>
      <c r="BL11" s="77"/>
      <c r="BM11" s="77"/>
      <c r="BN11" s="77" t="s">
        <v>451</v>
      </c>
      <c r="BO11" s="77"/>
      <c r="BP11" s="77"/>
      <c r="BQ11" s="75" t="s">
        <v>452</v>
      </c>
      <c r="BR11" s="75"/>
      <c r="BS11" s="75"/>
      <c r="BT11" s="77" t="s">
        <v>453</v>
      </c>
      <c r="BU11" s="77"/>
      <c r="BV11" s="77"/>
      <c r="BW11" s="75" t="s">
        <v>454</v>
      </c>
      <c r="BX11" s="75"/>
      <c r="BY11" s="75"/>
      <c r="BZ11" s="75" t="s">
        <v>455</v>
      </c>
      <c r="CA11" s="75"/>
      <c r="CB11" s="75"/>
      <c r="CC11" s="75" t="s">
        <v>493</v>
      </c>
      <c r="CD11" s="75"/>
      <c r="CE11" s="75"/>
      <c r="CF11" s="75" t="s">
        <v>456</v>
      </c>
      <c r="CG11" s="75"/>
      <c r="CH11" s="75"/>
      <c r="CI11" s="75" t="s">
        <v>457</v>
      </c>
      <c r="CJ11" s="75"/>
      <c r="CK11" s="75"/>
      <c r="CL11" s="75" t="s">
        <v>458</v>
      </c>
      <c r="CM11" s="75"/>
      <c r="CN11" s="75"/>
      <c r="CO11" s="75" t="s">
        <v>459</v>
      </c>
      <c r="CP11" s="75"/>
      <c r="CQ11" s="75"/>
      <c r="CR11" s="75" t="s">
        <v>460</v>
      </c>
      <c r="CS11" s="75"/>
      <c r="CT11" s="75"/>
      <c r="CU11" s="75" t="s">
        <v>494</v>
      </c>
      <c r="CV11" s="75"/>
      <c r="CW11" s="75"/>
      <c r="CX11" s="75" t="s">
        <v>461</v>
      </c>
      <c r="CY11" s="75"/>
      <c r="CZ11" s="75"/>
      <c r="DA11" s="75" t="s">
        <v>462</v>
      </c>
      <c r="DB11" s="75"/>
      <c r="DC11" s="75"/>
      <c r="DD11" s="75" t="s">
        <v>463</v>
      </c>
      <c r="DE11" s="75"/>
      <c r="DF11" s="75"/>
      <c r="DG11" s="75" t="s">
        <v>464</v>
      </c>
      <c r="DH11" s="75"/>
      <c r="DI11" s="75"/>
      <c r="DJ11" s="75" t="s">
        <v>465</v>
      </c>
      <c r="DK11" s="75"/>
      <c r="DL11" s="75"/>
      <c r="DM11" s="75" t="s">
        <v>466</v>
      </c>
      <c r="DN11" s="75"/>
      <c r="DO11" s="75"/>
      <c r="DP11" s="75" t="s">
        <v>467</v>
      </c>
      <c r="DQ11" s="75"/>
      <c r="DR11" s="75"/>
      <c r="DS11" s="75" t="s">
        <v>468</v>
      </c>
      <c r="DT11" s="75"/>
      <c r="DU11" s="75"/>
      <c r="DV11" s="75" t="s">
        <v>469</v>
      </c>
      <c r="DW11" s="75"/>
      <c r="DX11" s="75"/>
      <c r="DY11" s="75" t="s">
        <v>495</v>
      </c>
      <c r="DZ11" s="75"/>
      <c r="EA11" s="75"/>
      <c r="EB11" s="75" t="s">
        <v>470</v>
      </c>
      <c r="EC11" s="75"/>
      <c r="ED11" s="75"/>
      <c r="EE11" s="75" t="s">
        <v>471</v>
      </c>
      <c r="EF11" s="75"/>
      <c r="EG11" s="75"/>
      <c r="EH11" s="75" t="s">
        <v>472</v>
      </c>
      <c r="EI11" s="75"/>
      <c r="EJ11" s="75"/>
      <c r="EK11" s="75" t="s">
        <v>473</v>
      </c>
      <c r="EL11" s="75"/>
      <c r="EM11" s="75"/>
      <c r="EN11" s="75" t="s">
        <v>474</v>
      </c>
      <c r="EO11" s="75"/>
      <c r="EP11" s="75"/>
      <c r="EQ11" s="75" t="s">
        <v>475</v>
      </c>
      <c r="ER11" s="75"/>
      <c r="ES11" s="75"/>
      <c r="ET11" s="75" t="s">
        <v>476</v>
      </c>
      <c r="EU11" s="75"/>
      <c r="EV11" s="75"/>
      <c r="EW11" s="75" t="s">
        <v>477</v>
      </c>
      <c r="EX11" s="75"/>
      <c r="EY11" s="75"/>
      <c r="EZ11" s="75" t="s">
        <v>478</v>
      </c>
      <c r="FA11" s="75"/>
      <c r="FB11" s="75"/>
      <c r="FC11" s="75" t="s">
        <v>496</v>
      </c>
      <c r="FD11" s="75"/>
      <c r="FE11" s="75"/>
      <c r="FF11" s="75" t="s">
        <v>479</v>
      </c>
      <c r="FG11" s="75"/>
      <c r="FH11" s="75"/>
      <c r="FI11" s="75" t="s">
        <v>480</v>
      </c>
      <c r="FJ11" s="75"/>
      <c r="FK11" s="75"/>
      <c r="FL11" s="75" t="s">
        <v>481</v>
      </c>
      <c r="FM11" s="75"/>
      <c r="FN11" s="75"/>
      <c r="FO11" s="75" t="s">
        <v>482</v>
      </c>
      <c r="FP11" s="75"/>
      <c r="FQ11" s="75"/>
      <c r="FR11" s="75" t="s">
        <v>483</v>
      </c>
      <c r="FS11" s="75"/>
      <c r="FT11" s="75"/>
      <c r="FU11" s="75" t="s">
        <v>484</v>
      </c>
      <c r="FV11" s="75"/>
      <c r="FW11" s="75"/>
      <c r="FX11" s="75" t="s">
        <v>497</v>
      </c>
      <c r="FY11" s="75"/>
      <c r="FZ11" s="75"/>
      <c r="GA11" s="75" t="s">
        <v>485</v>
      </c>
      <c r="GB11" s="75"/>
      <c r="GC11" s="75"/>
      <c r="GD11" s="75" t="s">
        <v>486</v>
      </c>
      <c r="GE11" s="75"/>
      <c r="GF11" s="75"/>
      <c r="GG11" s="75" t="s">
        <v>498</v>
      </c>
      <c r="GH11" s="75"/>
      <c r="GI11" s="75"/>
      <c r="GJ11" s="75" t="s">
        <v>487</v>
      </c>
      <c r="GK11" s="75"/>
      <c r="GL11" s="75"/>
      <c r="GM11" s="75" t="s">
        <v>488</v>
      </c>
      <c r="GN11" s="75"/>
      <c r="GO11" s="75"/>
      <c r="GP11" s="75" t="s">
        <v>489</v>
      </c>
      <c r="GQ11" s="75"/>
      <c r="GR11" s="75"/>
    </row>
    <row r="12" spans="1:254" ht="85.5" customHeight="1">
      <c r="A12" s="83"/>
      <c r="B12" s="83"/>
      <c r="C12" s="82" t="s">
        <v>1051</v>
      </c>
      <c r="D12" s="82"/>
      <c r="E12" s="82"/>
      <c r="F12" s="82" t="s">
        <v>1054</v>
      </c>
      <c r="G12" s="82"/>
      <c r="H12" s="82"/>
      <c r="I12" s="82" t="s">
        <v>1057</v>
      </c>
      <c r="J12" s="82"/>
      <c r="K12" s="82"/>
      <c r="L12" s="82" t="s">
        <v>535</v>
      </c>
      <c r="M12" s="82"/>
      <c r="N12" s="82"/>
      <c r="O12" s="82" t="s">
        <v>1060</v>
      </c>
      <c r="P12" s="82"/>
      <c r="Q12" s="82"/>
      <c r="R12" s="82" t="s">
        <v>1063</v>
      </c>
      <c r="S12" s="82"/>
      <c r="T12" s="82"/>
      <c r="U12" s="82" t="s">
        <v>1067</v>
      </c>
      <c r="V12" s="82"/>
      <c r="W12" s="82"/>
      <c r="X12" s="82" t="s">
        <v>536</v>
      </c>
      <c r="Y12" s="82"/>
      <c r="Z12" s="82"/>
      <c r="AA12" s="82" t="s">
        <v>537</v>
      </c>
      <c r="AB12" s="82"/>
      <c r="AC12" s="82"/>
      <c r="AD12" s="82" t="s">
        <v>538</v>
      </c>
      <c r="AE12" s="82"/>
      <c r="AF12" s="82"/>
      <c r="AG12" s="82" t="s">
        <v>1072</v>
      </c>
      <c r="AH12" s="82"/>
      <c r="AI12" s="82"/>
      <c r="AJ12" s="82" t="s">
        <v>539</v>
      </c>
      <c r="AK12" s="82"/>
      <c r="AL12" s="82"/>
      <c r="AM12" s="82" t="s">
        <v>540</v>
      </c>
      <c r="AN12" s="82"/>
      <c r="AO12" s="82"/>
      <c r="AP12" s="82" t="s">
        <v>541</v>
      </c>
      <c r="AQ12" s="82"/>
      <c r="AR12" s="82"/>
      <c r="AS12" s="82" t="s">
        <v>1075</v>
      </c>
      <c r="AT12" s="82"/>
      <c r="AU12" s="82"/>
      <c r="AV12" s="82" t="s">
        <v>1325</v>
      </c>
      <c r="AW12" s="82"/>
      <c r="AX12" s="82"/>
      <c r="AY12" s="82" t="s">
        <v>542</v>
      </c>
      <c r="AZ12" s="82"/>
      <c r="BA12" s="82"/>
      <c r="BB12" s="82" t="s">
        <v>526</v>
      </c>
      <c r="BC12" s="82"/>
      <c r="BD12" s="82"/>
      <c r="BE12" s="82" t="s">
        <v>543</v>
      </c>
      <c r="BF12" s="82"/>
      <c r="BG12" s="82"/>
      <c r="BH12" s="82" t="s">
        <v>1081</v>
      </c>
      <c r="BI12" s="82"/>
      <c r="BJ12" s="82"/>
      <c r="BK12" s="82" t="s">
        <v>544</v>
      </c>
      <c r="BL12" s="82"/>
      <c r="BM12" s="82"/>
      <c r="BN12" s="82" t="s">
        <v>545</v>
      </c>
      <c r="BO12" s="82"/>
      <c r="BP12" s="82"/>
      <c r="BQ12" s="82" t="s">
        <v>546</v>
      </c>
      <c r="BR12" s="82"/>
      <c r="BS12" s="82"/>
      <c r="BT12" s="82" t="s">
        <v>547</v>
      </c>
      <c r="BU12" s="82"/>
      <c r="BV12" s="82"/>
      <c r="BW12" s="82" t="s">
        <v>1088</v>
      </c>
      <c r="BX12" s="82"/>
      <c r="BY12" s="82"/>
      <c r="BZ12" s="82" t="s">
        <v>554</v>
      </c>
      <c r="CA12" s="82"/>
      <c r="CB12" s="82"/>
      <c r="CC12" s="82" t="s">
        <v>1092</v>
      </c>
      <c r="CD12" s="82"/>
      <c r="CE12" s="82"/>
      <c r="CF12" s="82" t="s">
        <v>555</v>
      </c>
      <c r="CG12" s="82"/>
      <c r="CH12" s="82"/>
      <c r="CI12" s="82" t="s">
        <v>556</v>
      </c>
      <c r="CJ12" s="82"/>
      <c r="CK12" s="82"/>
      <c r="CL12" s="82" t="s">
        <v>557</v>
      </c>
      <c r="CM12" s="82"/>
      <c r="CN12" s="82"/>
      <c r="CO12" s="82" t="s">
        <v>599</v>
      </c>
      <c r="CP12" s="82"/>
      <c r="CQ12" s="82"/>
      <c r="CR12" s="82" t="s">
        <v>596</v>
      </c>
      <c r="CS12" s="82"/>
      <c r="CT12" s="82"/>
      <c r="CU12" s="82" t="s">
        <v>600</v>
      </c>
      <c r="CV12" s="82"/>
      <c r="CW12" s="82"/>
      <c r="CX12" s="82" t="s">
        <v>597</v>
      </c>
      <c r="CY12" s="82"/>
      <c r="CZ12" s="82"/>
      <c r="DA12" s="82" t="s">
        <v>598</v>
      </c>
      <c r="DB12" s="82"/>
      <c r="DC12" s="82"/>
      <c r="DD12" s="82" t="s">
        <v>1104</v>
      </c>
      <c r="DE12" s="82"/>
      <c r="DF12" s="82"/>
      <c r="DG12" s="82" t="s">
        <v>1107</v>
      </c>
      <c r="DH12" s="82"/>
      <c r="DI12" s="82"/>
      <c r="DJ12" s="82" t="s">
        <v>601</v>
      </c>
      <c r="DK12" s="82"/>
      <c r="DL12" s="82"/>
      <c r="DM12" s="82" t="s">
        <v>1111</v>
      </c>
      <c r="DN12" s="82"/>
      <c r="DO12" s="82"/>
      <c r="DP12" s="82" t="s">
        <v>602</v>
      </c>
      <c r="DQ12" s="82"/>
      <c r="DR12" s="82"/>
      <c r="DS12" s="82" t="s">
        <v>603</v>
      </c>
      <c r="DT12" s="82"/>
      <c r="DU12" s="82"/>
      <c r="DV12" s="82" t="s">
        <v>1119</v>
      </c>
      <c r="DW12" s="82"/>
      <c r="DX12" s="82"/>
      <c r="DY12" s="82" t="s">
        <v>604</v>
      </c>
      <c r="DZ12" s="82"/>
      <c r="EA12" s="82"/>
      <c r="EB12" s="82" t="s">
        <v>605</v>
      </c>
      <c r="EC12" s="82"/>
      <c r="ED12" s="82"/>
      <c r="EE12" s="82" t="s">
        <v>606</v>
      </c>
      <c r="EF12" s="82"/>
      <c r="EG12" s="82"/>
      <c r="EH12" s="82" t="s">
        <v>607</v>
      </c>
      <c r="EI12" s="82"/>
      <c r="EJ12" s="82"/>
      <c r="EK12" s="101" t="s">
        <v>608</v>
      </c>
      <c r="EL12" s="101"/>
      <c r="EM12" s="101"/>
      <c r="EN12" s="82" t="s">
        <v>1130</v>
      </c>
      <c r="EO12" s="82"/>
      <c r="EP12" s="82"/>
      <c r="EQ12" s="82" t="s">
        <v>609</v>
      </c>
      <c r="ER12" s="82"/>
      <c r="ES12" s="82"/>
      <c r="ET12" s="82" t="s">
        <v>610</v>
      </c>
      <c r="EU12" s="82"/>
      <c r="EV12" s="82"/>
      <c r="EW12" s="82" t="s">
        <v>1136</v>
      </c>
      <c r="EX12" s="82"/>
      <c r="EY12" s="82"/>
      <c r="EZ12" s="82" t="s">
        <v>612</v>
      </c>
      <c r="FA12" s="82"/>
      <c r="FB12" s="82"/>
      <c r="FC12" s="82" t="s">
        <v>613</v>
      </c>
      <c r="FD12" s="82"/>
      <c r="FE12" s="82"/>
      <c r="FF12" s="82" t="s">
        <v>611</v>
      </c>
      <c r="FG12" s="82"/>
      <c r="FH12" s="82"/>
      <c r="FI12" s="82" t="s">
        <v>1141</v>
      </c>
      <c r="FJ12" s="82"/>
      <c r="FK12" s="82"/>
      <c r="FL12" s="82" t="s">
        <v>614</v>
      </c>
      <c r="FM12" s="82"/>
      <c r="FN12" s="82"/>
      <c r="FO12" s="82" t="s">
        <v>1145</v>
      </c>
      <c r="FP12" s="82"/>
      <c r="FQ12" s="82"/>
      <c r="FR12" s="82" t="s">
        <v>616</v>
      </c>
      <c r="FS12" s="82"/>
      <c r="FT12" s="82"/>
      <c r="FU12" s="101" t="s">
        <v>1328</v>
      </c>
      <c r="FV12" s="101"/>
      <c r="FW12" s="101"/>
      <c r="FX12" s="82" t="s">
        <v>1329</v>
      </c>
      <c r="FY12" s="82"/>
      <c r="FZ12" s="82"/>
      <c r="GA12" s="82" t="s">
        <v>620</v>
      </c>
      <c r="GB12" s="82"/>
      <c r="GC12" s="82"/>
      <c r="GD12" s="82" t="s">
        <v>1151</v>
      </c>
      <c r="GE12" s="82"/>
      <c r="GF12" s="82"/>
      <c r="GG12" s="82" t="s">
        <v>623</v>
      </c>
      <c r="GH12" s="82"/>
      <c r="GI12" s="82"/>
      <c r="GJ12" s="82" t="s">
        <v>1157</v>
      </c>
      <c r="GK12" s="82"/>
      <c r="GL12" s="82"/>
      <c r="GM12" s="82" t="s">
        <v>1161</v>
      </c>
      <c r="GN12" s="82"/>
      <c r="GO12" s="82"/>
      <c r="GP12" s="82" t="s">
        <v>1330</v>
      </c>
      <c r="GQ12" s="82"/>
      <c r="GR12" s="82"/>
    </row>
    <row r="13" spans="1:254" ht="93.75" customHeight="1">
      <c r="A13" s="83"/>
      <c r="B13" s="83"/>
      <c r="C13" s="58" t="s">
        <v>1052</v>
      </c>
      <c r="D13" s="58" t="s">
        <v>1053</v>
      </c>
      <c r="E13" s="58" t="s">
        <v>32</v>
      </c>
      <c r="F13" s="58" t="s">
        <v>499</v>
      </c>
      <c r="G13" s="58" t="s">
        <v>1055</v>
      </c>
      <c r="H13" s="58" t="s">
        <v>1056</v>
      </c>
      <c r="I13" s="58" t="s">
        <v>332</v>
      </c>
      <c r="J13" s="58" t="s">
        <v>1058</v>
      </c>
      <c r="K13" s="58" t="s">
        <v>1059</v>
      </c>
      <c r="L13" s="58" t="s">
        <v>500</v>
      </c>
      <c r="M13" s="58" t="s">
        <v>501</v>
      </c>
      <c r="N13" s="58" t="s">
        <v>502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209</v>
      </c>
      <c r="Z13" s="58" t="s">
        <v>211</v>
      </c>
      <c r="AA13" s="58" t="s">
        <v>503</v>
      </c>
      <c r="AB13" s="58" t="s">
        <v>504</v>
      </c>
      <c r="AC13" s="58" t="s">
        <v>505</v>
      </c>
      <c r="AD13" s="58" t="s">
        <v>506</v>
      </c>
      <c r="AE13" s="58" t="s">
        <v>507</v>
      </c>
      <c r="AF13" s="58" t="s">
        <v>1071</v>
      </c>
      <c r="AG13" s="58" t="s">
        <v>512</v>
      </c>
      <c r="AH13" s="58" t="s">
        <v>513</v>
      </c>
      <c r="AI13" s="58" t="s">
        <v>1073</v>
      </c>
      <c r="AJ13" s="58" t="s">
        <v>215</v>
      </c>
      <c r="AK13" s="58" t="s">
        <v>1074</v>
      </c>
      <c r="AL13" s="58" t="s">
        <v>515</v>
      </c>
      <c r="AM13" s="58" t="s">
        <v>516</v>
      </c>
      <c r="AN13" s="58" t="s">
        <v>517</v>
      </c>
      <c r="AO13" s="58" t="s">
        <v>518</v>
      </c>
      <c r="AP13" s="58" t="s">
        <v>243</v>
      </c>
      <c r="AQ13" s="58" t="s">
        <v>884</v>
      </c>
      <c r="AR13" s="58" t="s">
        <v>244</v>
      </c>
      <c r="AS13" s="58" t="s">
        <v>1076</v>
      </c>
      <c r="AT13" s="58" t="s">
        <v>1077</v>
      </c>
      <c r="AU13" s="58" t="s">
        <v>87</v>
      </c>
      <c r="AV13" s="58" t="s">
        <v>522</v>
      </c>
      <c r="AW13" s="58" t="s">
        <v>523</v>
      </c>
      <c r="AX13" s="58" t="s">
        <v>524</v>
      </c>
      <c r="AY13" s="58" t="s">
        <v>525</v>
      </c>
      <c r="AZ13" s="58" t="s">
        <v>1078</v>
      </c>
      <c r="BA13" s="58" t="s">
        <v>193</v>
      </c>
      <c r="BB13" s="58" t="s">
        <v>1079</v>
      </c>
      <c r="BC13" s="58" t="s">
        <v>527</v>
      </c>
      <c r="BD13" s="58" t="s">
        <v>1080</v>
      </c>
      <c r="BE13" s="58" t="s">
        <v>84</v>
      </c>
      <c r="BF13" s="58" t="s">
        <v>528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353</v>
      </c>
      <c r="BL13" s="58" t="s">
        <v>519</v>
      </c>
      <c r="BM13" s="58" t="s">
        <v>520</v>
      </c>
      <c r="BN13" s="58" t="s">
        <v>348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532</v>
      </c>
      <c r="BU13" s="58" t="s">
        <v>533</v>
      </c>
      <c r="BV13" s="58" t="s">
        <v>534</v>
      </c>
      <c r="BW13" s="58" t="s">
        <v>1089</v>
      </c>
      <c r="BX13" s="58" t="s">
        <v>1090</v>
      </c>
      <c r="BY13" s="58" t="s">
        <v>1091</v>
      </c>
      <c r="BZ13" s="58" t="s">
        <v>219</v>
      </c>
      <c r="CA13" s="58" t="s">
        <v>220</v>
      </c>
      <c r="CB13" s="58" t="s">
        <v>548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549</v>
      </c>
      <c r="CJ13" s="58" t="s">
        <v>550</v>
      </c>
      <c r="CK13" s="58" t="s">
        <v>551</v>
      </c>
      <c r="CL13" s="58" t="s">
        <v>552</v>
      </c>
      <c r="CM13" s="58" t="s">
        <v>553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232</v>
      </c>
      <c r="CS13" s="58" t="s">
        <v>1103</v>
      </c>
      <c r="CT13" s="58" t="s">
        <v>233</v>
      </c>
      <c r="CU13" s="58" t="s">
        <v>564</v>
      </c>
      <c r="CV13" s="58" t="s">
        <v>565</v>
      </c>
      <c r="CW13" s="58" t="s">
        <v>566</v>
      </c>
      <c r="CX13" s="58" t="s">
        <v>558</v>
      </c>
      <c r="CY13" s="58" t="s">
        <v>559</v>
      </c>
      <c r="CZ13" s="58" t="s">
        <v>560</v>
      </c>
      <c r="DA13" s="58" t="s">
        <v>561</v>
      </c>
      <c r="DB13" s="58" t="s">
        <v>562</v>
      </c>
      <c r="DC13" s="58" t="s">
        <v>563</v>
      </c>
      <c r="DD13" s="58" t="s">
        <v>567</v>
      </c>
      <c r="DE13" s="58" t="s">
        <v>1105</v>
      </c>
      <c r="DF13" s="58" t="s">
        <v>1106</v>
      </c>
      <c r="DG13" s="58" t="s">
        <v>571</v>
      </c>
      <c r="DH13" s="58" t="s">
        <v>572</v>
      </c>
      <c r="DI13" s="58" t="s">
        <v>1108</v>
      </c>
      <c r="DJ13" s="58" t="s">
        <v>1109</v>
      </c>
      <c r="DK13" s="58" t="s">
        <v>568</v>
      </c>
      <c r="DL13" s="58" t="s">
        <v>1110</v>
      </c>
      <c r="DM13" s="58" t="s">
        <v>569</v>
      </c>
      <c r="DN13" s="58" t="s">
        <v>1112</v>
      </c>
      <c r="DO13" s="58" t="s">
        <v>1113</v>
      </c>
      <c r="DP13" s="58" t="s">
        <v>570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574</v>
      </c>
      <c r="EC13" s="58" t="s">
        <v>575</v>
      </c>
      <c r="ED13" s="58" t="s">
        <v>1124</v>
      </c>
      <c r="EE13" s="58" t="s">
        <v>404</v>
      </c>
      <c r="EF13" s="58" t="s">
        <v>576</v>
      </c>
      <c r="EG13" s="58" t="s">
        <v>1125</v>
      </c>
      <c r="EH13" s="58" t="s">
        <v>577</v>
      </c>
      <c r="EI13" s="58" t="s">
        <v>578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579</v>
      </c>
      <c r="EO13" s="58" t="s">
        <v>580</v>
      </c>
      <c r="EP13" s="58" t="s">
        <v>1131</v>
      </c>
      <c r="EQ13" s="58" t="s">
        <v>581</v>
      </c>
      <c r="ER13" s="58" t="s">
        <v>582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243</v>
      </c>
      <c r="FA13" s="58" t="s">
        <v>251</v>
      </c>
      <c r="FB13" s="58" t="s">
        <v>244</v>
      </c>
      <c r="FC13" s="58" t="s">
        <v>586</v>
      </c>
      <c r="FD13" s="58" t="s">
        <v>587</v>
      </c>
      <c r="FE13" s="58" t="s">
        <v>1140</v>
      </c>
      <c r="FF13" s="58" t="s">
        <v>583</v>
      </c>
      <c r="FG13" s="58" t="s">
        <v>584</v>
      </c>
      <c r="FH13" s="58" t="s">
        <v>585</v>
      </c>
      <c r="FI13" s="58" t="s">
        <v>1142</v>
      </c>
      <c r="FJ13" s="58" t="s">
        <v>1143</v>
      </c>
      <c r="FK13" s="58" t="s">
        <v>1144</v>
      </c>
      <c r="FL13" s="58" t="s">
        <v>588</v>
      </c>
      <c r="FM13" s="58" t="s">
        <v>589</v>
      </c>
      <c r="FN13" s="58" t="s">
        <v>590</v>
      </c>
      <c r="FO13" s="58" t="s">
        <v>1146</v>
      </c>
      <c r="FP13" s="58" t="s">
        <v>1147</v>
      </c>
      <c r="FQ13" s="58" t="s">
        <v>1148</v>
      </c>
      <c r="FR13" s="58"/>
      <c r="FS13" s="58" t="s">
        <v>591</v>
      </c>
      <c r="FT13" s="58" t="s">
        <v>592</v>
      </c>
      <c r="FU13" s="58" t="s">
        <v>593</v>
      </c>
      <c r="FV13" s="58" t="s">
        <v>365</v>
      </c>
      <c r="FW13" s="58" t="s">
        <v>594</v>
      </c>
      <c r="FX13" s="58" t="s">
        <v>595</v>
      </c>
      <c r="FY13" s="58" t="s">
        <v>1149</v>
      </c>
      <c r="FZ13" s="58" t="s">
        <v>1150</v>
      </c>
      <c r="GA13" s="58" t="s">
        <v>617</v>
      </c>
      <c r="GB13" s="58" t="s">
        <v>618</v>
      </c>
      <c r="GC13" s="58" t="s">
        <v>619</v>
      </c>
      <c r="GD13" s="58" t="s">
        <v>1152</v>
      </c>
      <c r="GE13" s="58" t="s">
        <v>1153</v>
      </c>
      <c r="GF13" s="58" t="s">
        <v>1154</v>
      </c>
      <c r="GG13" s="58" t="s">
        <v>624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625</v>
      </c>
      <c r="GN13" s="58" t="s">
        <v>626</v>
      </c>
      <c r="GO13" s="58" t="s">
        <v>627</v>
      </c>
      <c r="GP13" s="58" t="s">
        <v>1162</v>
      </c>
      <c r="GQ13" s="58" t="s">
        <v>1163</v>
      </c>
      <c r="GR13" s="58" t="s">
        <v>1164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8" t="s">
        <v>277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0" t="s">
        <v>839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808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809</v>
      </c>
      <c r="C43" s="28" t="s">
        <v>827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810</v>
      </c>
      <c r="C44" s="28" t="s">
        <v>827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811</v>
      </c>
      <c r="C45" s="28" t="s">
        <v>827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330</v>
      </c>
      <c r="I47" s="93"/>
      <c r="J47" s="31"/>
      <c r="K47" s="31"/>
      <c r="L47" s="31"/>
      <c r="M47" s="31"/>
    </row>
    <row r="48" spans="1:254">
      <c r="B48" s="4" t="s">
        <v>809</v>
      </c>
      <c r="C48" s="28" t="s">
        <v>828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810</v>
      </c>
      <c r="C49" s="28" t="s">
        <v>828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811</v>
      </c>
      <c r="C50" s="28" t="s">
        <v>828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809</v>
      </c>
      <c r="C52" s="28" t="s">
        <v>829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810</v>
      </c>
      <c r="C53" s="28" t="s">
        <v>829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811</v>
      </c>
      <c r="C54" s="28" t="s">
        <v>829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>
      <c r="B57" s="4" t="s">
        <v>809</v>
      </c>
      <c r="C57" s="28" t="s">
        <v>830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810</v>
      </c>
      <c r="C58" s="28" t="s">
        <v>830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811</v>
      </c>
      <c r="C59" s="28" t="s">
        <v>830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809</v>
      </c>
      <c r="C61" s="28" t="s">
        <v>831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810</v>
      </c>
      <c r="C62" s="28" t="s">
        <v>831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811</v>
      </c>
      <c r="C63" s="28" t="s">
        <v>831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1376</v>
      </c>
      <c r="IS2" s="67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712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330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331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2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2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399999999999999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6">
      <c r="A11" s="83"/>
      <c r="B11" s="83"/>
      <c r="C11" s="77" t="s">
        <v>628</v>
      </c>
      <c r="D11" s="77" t="s">
        <v>5</v>
      </c>
      <c r="E11" s="77" t="s">
        <v>6</v>
      </c>
      <c r="F11" s="77" t="s">
        <v>629</v>
      </c>
      <c r="G11" s="77" t="s">
        <v>7</v>
      </c>
      <c r="H11" s="77" t="s">
        <v>8</v>
      </c>
      <c r="I11" s="77" t="s">
        <v>630</v>
      </c>
      <c r="J11" s="77" t="s">
        <v>9</v>
      </c>
      <c r="K11" s="77" t="s">
        <v>10</v>
      </c>
      <c r="L11" s="77" t="s">
        <v>702</v>
      </c>
      <c r="M11" s="77" t="s">
        <v>9</v>
      </c>
      <c r="N11" s="77" t="s">
        <v>10</v>
      </c>
      <c r="O11" s="77" t="s">
        <v>631</v>
      </c>
      <c r="P11" s="77" t="s">
        <v>11</v>
      </c>
      <c r="Q11" s="77" t="s">
        <v>4</v>
      </c>
      <c r="R11" s="77" t="s">
        <v>632</v>
      </c>
      <c r="S11" s="77" t="s">
        <v>6</v>
      </c>
      <c r="T11" s="77" t="s">
        <v>12</v>
      </c>
      <c r="U11" s="77" t="s">
        <v>633</v>
      </c>
      <c r="V11" s="77" t="s">
        <v>6</v>
      </c>
      <c r="W11" s="77" t="s">
        <v>12</v>
      </c>
      <c r="X11" s="77" t="s">
        <v>634</v>
      </c>
      <c r="Y11" s="77"/>
      <c r="Z11" s="77"/>
      <c r="AA11" s="77" t="s">
        <v>635</v>
      </c>
      <c r="AB11" s="77"/>
      <c r="AC11" s="77"/>
      <c r="AD11" s="77" t="s">
        <v>636</v>
      </c>
      <c r="AE11" s="77"/>
      <c r="AF11" s="77"/>
      <c r="AG11" s="77" t="s">
        <v>703</v>
      </c>
      <c r="AH11" s="77"/>
      <c r="AI11" s="77"/>
      <c r="AJ11" s="77" t="s">
        <v>637</v>
      </c>
      <c r="AK11" s="77"/>
      <c r="AL11" s="77"/>
      <c r="AM11" s="77" t="s">
        <v>638</v>
      </c>
      <c r="AN11" s="77"/>
      <c r="AO11" s="77"/>
      <c r="AP11" s="75" t="s">
        <v>639</v>
      </c>
      <c r="AQ11" s="75"/>
      <c r="AR11" s="75"/>
      <c r="AS11" s="77" t="s">
        <v>640</v>
      </c>
      <c r="AT11" s="77"/>
      <c r="AU11" s="77"/>
      <c r="AV11" s="77" t="s">
        <v>641</v>
      </c>
      <c r="AW11" s="77"/>
      <c r="AX11" s="77"/>
      <c r="AY11" s="77" t="s">
        <v>642</v>
      </c>
      <c r="AZ11" s="77"/>
      <c r="BA11" s="77"/>
      <c r="BB11" s="77" t="s">
        <v>643</v>
      </c>
      <c r="BC11" s="77"/>
      <c r="BD11" s="77"/>
      <c r="BE11" s="77" t="s">
        <v>644</v>
      </c>
      <c r="BF11" s="77"/>
      <c r="BG11" s="77"/>
      <c r="BH11" s="75" t="s">
        <v>645</v>
      </c>
      <c r="BI11" s="75"/>
      <c r="BJ11" s="75"/>
      <c r="BK11" s="75" t="s">
        <v>704</v>
      </c>
      <c r="BL11" s="75"/>
      <c r="BM11" s="75"/>
      <c r="BN11" s="77" t="s">
        <v>646</v>
      </c>
      <c r="BO11" s="77"/>
      <c r="BP11" s="77"/>
      <c r="BQ11" s="77" t="s">
        <v>647</v>
      </c>
      <c r="BR11" s="77"/>
      <c r="BS11" s="77"/>
      <c r="BT11" s="75" t="s">
        <v>648</v>
      </c>
      <c r="BU11" s="75"/>
      <c r="BV11" s="75"/>
      <c r="BW11" s="77" t="s">
        <v>649</v>
      </c>
      <c r="BX11" s="77"/>
      <c r="BY11" s="77"/>
      <c r="BZ11" s="77" t="s">
        <v>650</v>
      </c>
      <c r="CA11" s="77"/>
      <c r="CB11" s="77"/>
      <c r="CC11" s="77" t="s">
        <v>651</v>
      </c>
      <c r="CD11" s="77"/>
      <c r="CE11" s="77"/>
      <c r="CF11" s="77" t="s">
        <v>652</v>
      </c>
      <c r="CG11" s="77"/>
      <c r="CH11" s="77"/>
      <c r="CI11" s="77" t="s">
        <v>653</v>
      </c>
      <c r="CJ11" s="77"/>
      <c r="CK11" s="77"/>
      <c r="CL11" s="77" t="s">
        <v>654</v>
      </c>
      <c r="CM11" s="77"/>
      <c r="CN11" s="77"/>
      <c r="CO11" s="77" t="s">
        <v>705</v>
      </c>
      <c r="CP11" s="77"/>
      <c r="CQ11" s="77"/>
      <c r="CR11" s="77" t="s">
        <v>655</v>
      </c>
      <c r="CS11" s="77"/>
      <c r="CT11" s="77"/>
      <c r="CU11" s="77" t="s">
        <v>656</v>
      </c>
      <c r="CV11" s="77"/>
      <c r="CW11" s="77"/>
      <c r="CX11" s="77" t="s">
        <v>657</v>
      </c>
      <c r="CY11" s="77"/>
      <c r="CZ11" s="77"/>
      <c r="DA11" s="77" t="s">
        <v>658</v>
      </c>
      <c r="DB11" s="77"/>
      <c r="DC11" s="77"/>
      <c r="DD11" s="75" t="s">
        <v>659</v>
      </c>
      <c r="DE11" s="75"/>
      <c r="DF11" s="75"/>
      <c r="DG11" s="75" t="s">
        <v>660</v>
      </c>
      <c r="DH11" s="75"/>
      <c r="DI11" s="75"/>
      <c r="DJ11" s="75" t="s">
        <v>661</v>
      </c>
      <c r="DK11" s="75"/>
      <c r="DL11" s="75"/>
      <c r="DM11" s="75" t="s">
        <v>706</v>
      </c>
      <c r="DN11" s="75"/>
      <c r="DO11" s="75"/>
      <c r="DP11" s="75" t="s">
        <v>662</v>
      </c>
      <c r="DQ11" s="75"/>
      <c r="DR11" s="75"/>
      <c r="DS11" s="75" t="s">
        <v>663</v>
      </c>
      <c r="DT11" s="75"/>
      <c r="DU11" s="75"/>
      <c r="DV11" s="75" t="s">
        <v>664</v>
      </c>
      <c r="DW11" s="75"/>
      <c r="DX11" s="75"/>
      <c r="DY11" s="75" t="s">
        <v>665</v>
      </c>
      <c r="DZ11" s="75"/>
      <c r="EA11" s="75"/>
      <c r="EB11" s="75" t="s">
        <v>666</v>
      </c>
      <c r="EC11" s="75"/>
      <c r="ED11" s="75"/>
      <c r="EE11" s="75" t="s">
        <v>667</v>
      </c>
      <c r="EF11" s="75"/>
      <c r="EG11" s="75"/>
      <c r="EH11" s="75" t="s">
        <v>707</v>
      </c>
      <c r="EI11" s="75"/>
      <c r="EJ11" s="75"/>
      <c r="EK11" s="75" t="s">
        <v>668</v>
      </c>
      <c r="EL11" s="75"/>
      <c r="EM11" s="75"/>
      <c r="EN11" s="75" t="s">
        <v>669</v>
      </c>
      <c r="EO11" s="75"/>
      <c r="EP11" s="75"/>
      <c r="EQ11" s="75" t="s">
        <v>670</v>
      </c>
      <c r="ER11" s="75"/>
      <c r="ES11" s="75"/>
      <c r="ET11" s="75" t="s">
        <v>671</v>
      </c>
      <c r="EU11" s="75"/>
      <c r="EV11" s="75"/>
      <c r="EW11" s="75" t="s">
        <v>672</v>
      </c>
      <c r="EX11" s="75"/>
      <c r="EY11" s="75"/>
      <c r="EZ11" s="75" t="s">
        <v>673</v>
      </c>
      <c r="FA11" s="75"/>
      <c r="FB11" s="75"/>
      <c r="FC11" s="75" t="s">
        <v>674</v>
      </c>
      <c r="FD11" s="75"/>
      <c r="FE11" s="75"/>
      <c r="FF11" s="75" t="s">
        <v>675</v>
      </c>
      <c r="FG11" s="75"/>
      <c r="FH11" s="75"/>
      <c r="FI11" s="75" t="s">
        <v>676</v>
      </c>
      <c r="FJ11" s="75"/>
      <c r="FK11" s="75"/>
      <c r="FL11" s="75" t="s">
        <v>708</v>
      </c>
      <c r="FM11" s="75"/>
      <c r="FN11" s="75"/>
      <c r="FO11" s="75" t="s">
        <v>677</v>
      </c>
      <c r="FP11" s="75"/>
      <c r="FQ11" s="75"/>
      <c r="FR11" s="75" t="s">
        <v>678</v>
      </c>
      <c r="FS11" s="75"/>
      <c r="FT11" s="75"/>
      <c r="FU11" s="75" t="s">
        <v>679</v>
      </c>
      <c r="FV11" s="75"/>
      <c r="FW11" s="75"/>
      <c r="FX11" s="75" t="s">
        <v>680</v>
      </c>
      <c r="FY11" s="75"/>
      <c r="FZ11" s="75"/>
      <c r="GA11" s="75" t="s">
        <v>681</v>
      </c>
      <c r="GB11" s="75"/>
      <c r="GC11" s="75"/>
      <c r="GD11" s="75" t="s">
        <v>682</v>
      </c>
      <c r="GE11" s="75"/>
      <c r="GF11" s="75"/>
      <c r="GG11" s="75" t="s">
        <v>683</v>
      </c>
      <c r="GH11" s="75"/>
      <c r="GI11" s="75"/>
      <c r="GJ11" s="75" t="s">
        <v>684</v>
      </c>
      <c r="GK11" s="75"/>
      <c r="GL11" s="75"/>
      <c r="GM11" s="75" t="s">
        <v>685</v>
      </c>
      <c r="GN11" s="75"/>
      <c r="GO11" s="75"/>
      <c r="GP11" s="75" t="s">
        <v>709</v>
      </c>
      <c r="GQ11" s="75"/>
      <c r="GR11" s="75"/>
      <c r="GS11" s="75" t="s">
        <v>686</v>
      </c>
      <c r="GT11" s="75"/>
      <c r="GU11" s="75"/>
      <c r="GV11" s="75" t="s">
        <v>687</v>
      </c>
      <c r="GW11" s="75"/>
      <c r="GX11" s="75"/>
      <c r="GY11" s="75" t="s">
        <v>688</v>
      </c>
      <c r="GZ11" s="75"/>
      <c r="HA11" s="75"/>
      <c r="HB11" s="75" t="s">
        <v>689</v>
      </c>
      <c r="HC11" s="75"/>
      <c r="HD11" s="75"/>
      <c r="HE11" s="75" t="s">
        <v>690</v>
      </c>
      <c r="HF11" s="75"/>
      <c r="HG11" s="75"/>
      <c r="HH11" s="75" t="s">
        <v>691</v>
      </c>
      <c r="HI11" s="75"/>
      <c r="HJ11" s="75"/>
      <c r="HK11" s="75" t="s">
        <v>692</v>
      </c>
      <c r="HL11" s="75"/>
      <c r="HM11" s="75"/>
      <c r="HN11" s="75" t="s">
        <v>693</v>
      </c>
      <c r="HO11" s="75"/>
      <c r="HP11" s="75"/>
      <c r="HQ11" s="75" t="s">
        <v>694</v>
      </c>
      <c r="HR11" s="75"/>
      <c r="HS11" s="75"/>
      <c r="HT11" s="75" t="s">
        <v>710</v>
      </c>
      <c r="HU11" s="75"/>
      <c r="HV11" s="75"/>
      <c r="HW11" s="75" t="s">
        <v>695</v>
      </c>
      <c r="HX11" s="75"/>
      <c r="HY11" s="75"/>
      <c r="HZ11" s="75" t="s">
        <v>696</v>
      </c>
      <c r="IA11" s="75"/>
      <c r="IB11" s="75"/>
      <c r="IC11" s="75" t="s">
        <v>697</v>
      </c>
      <c r="ID11" s="75"/>
      <c r="IE11" s="75"/>
      <c r="IF11" s="75" t="s">
        <v>698</v>
      </c>
      <c r="IG11" s="75"/>
      <c r="IH11" s="75"/>
      <c r="II11" s="75" t="s">
        <v>711</v>
      </c>
      <c r="IJ11" s="75"/>
      <c r="IK11" s="75"/>
      <c r="IL11" s="75" t="s">
        <v>699</v>
      </c>
      <c r="IM11" s="75"/>
      <c r="IN11" s="75"/>
      <c r="IO11" s="75" t="s">
        <v>700</v>
      </c>
      <c r="IP11" s="75"/>
      <c r="IQ11" s="75"/>
      <c r="IR11" s="75" t="s">
        <v>701</v>
      </c>
      <c r="IS11" s="75"/>
      <c r="IT11" s="75"/>
    </row>
    <row r="12" spans="1:293" ht="93" customHeight="1">
      <c r="A12" s="83"/>
      <c r="B12" s="83"/>
      <c r="C12" s="82" t="s">
        <v>1336</v>
      </c>
      <c r="D12" s="82"/>
      <c r="E12" s="82"/>
      <c r="F12" s="82" t="s">
        <v>1337</v>
      </c>
      <c r="G12" s="82"/>
      <c r="H12" s="82"/>
      <c r="I12" s="82" t="s">
        <v>1338</v>
      </c>
      <c r="J12" s="82"/>
      <c r="K12" s="82"/>
      <c r="L12" s="82" t="s">
        <v>1339</v>
      </c>
      <c r="M12" s="82"/>
      <c r="N12" s="82"/>
      <c r="O12" s="82" t="s">
        <v>1340</v>
      </c>
      <c r="P12" s="82"/>
      <c r="Q12" s="82"/>
      <c r="R12" s="82" t="s">
        <v>1341</v>
      </c>
      <c r="S12" s="82"/>
      <c r="T12" s="82"/>
      <c r="U12" s="82" t="s">
        <v>1342</v>
      </c>
      <c r="V12" s="82"/>
      <c r="W12" s="82"/>
      <c r="X12" s="82" t="s">
        <v>1343</v>
      </c>
      <c r="Y12" s="82"/>
      <c r="Z12" s="82"/>
      <c r="AA12" s="82" t="s">
        <v>1344</v>
      </c>
      <c r="AB12" s="82"/>
      <c r="AC12" s="82"/>
      <c r="AD12" s="82" t="s">
        <v>1345</v>
      </c>
      <c r="AE12" s="82"/>
      <c r="AF12" s="82"/>
      <c r="AG12" s="82" t="s">
        <v>1346</v>
      </c>
      <c r="AH12" s="82"/>
      <c r="AI12" s="82"/>
      <c r="AJ12" s="82" t="s">
        <v>1347</v>
      </c>
      <c r="AK12" s="82"/>
      <c r="AL12" s="82"/>
      <c r="AM12" s="82" t="s">
        <v>1348</v>
      </c>
      <c r="AN12" s="82"/>
      <c r="AO12" s="82"/>
      <c r="AP12" s="82" t="s">
        <v>1349</v>
      </c>
      <c r="AQ12" s="82"/>
      <c r="AR12" s="82"/>
      <c r="AS12" s="82" t="s">
        <v>1350</v>
      </c>
      <c r="AT12" s="82"/>
      <c r="AU12" s="82"/>
      <c r="AV12" s="82" t="s">
        <v>1351</v>
      </c>
      <c r="AW12" s="82"/>
      <c r="AX12" s="82"/>
      <c r="AY12" s="82" t="s">
        <v>1352</v>
      </c>
      <c r="AZ12" s="82"/>
      <c r="BA12" s="82"/>
      <c r="BB12" s="82" t="s">
        <v>1353</v>
      </c>
      <c r="BC12" s="82"/>
      <c r="BD12" s="82"/>
      <c r="BE12" s="82" t="s">
        <v>1354</v>
      </c>
      <c r="BF12" s="82"/>
      <c r="BG12" s="82"/>
      <c r="BH12" s="82" t="s">
        <v>1355</v>
      </c>
      <c r="BI12" s="82"/>
      <c r="BJ12" s="82"/>
      <c r="BK12" s="82" t="s">
        <v>1356</v>
      </c>
      <c r="BL12" s="82"/>
      <c r="BM12" s="82"/>
      <c r="BN12" s="82" t="s">
        <v>1357</v>
      </c>
      <c r="BO12" s="82"/>
      <c r="BP12" s="82"/>
      <c r="BQ12" s="82" t="s">
        <v>1358</v>
      </c>
      <c r="BR12" s="82"/>
      <c r="BS12" s="82"/>
      <c r="BT12" s="82" t="s">
        <v>1359</v>
      </c>
      <c r="BU12" s="82"/>
      <c r="BV12" s="82"/>
      <c r="BW12" s="82" t="s">
        <v>1360</v>
      </c>
      <c r="BX12" s="82"/>
      <c r="BY12" s="82"/>
      <c r="BZ12" s="82" t="s">
        <v>1197</v>
      </c>
      <c r="CA12" s="82"/>
      <c r="CB12" s="82"/>
      <c r="CC12" s="82" t="s">
        <v>1361</v>
      </c>
      <c r="CD12" s="82"/>
      <c r="CE12" s="82"/>
      <c r="CF12" s="82" t="s">
        <v>1362</v>
      </c>
      <c r="CG12" s="82"/>
      <c r="CH12" s="82"/>
      <c r="CI12" s="82" t="s">
        <v>1363</v>
      </c>
      <c r="CJ12" s="82"/>
      <c r="CK12" s="82"/>
      <c r="CL12" s="82" t="s">
        <v>1364</v>
      </c>
      <c r="CM12" s="82"/>
      <c r="CN12" s="82"/>
      <c r="CO12" s="82" t="s">
        <v>1365</v>
      </c>
      <c r="CP12" s="82"/>
      <c r="CQ12" s="82"/>
      <c r="CR12" s="82" t="s">
        <v>1366</v>
      </c>
      <c r="CS12" s="82"/>
      <c r="CT12" s="82"/>
      <c r="CU12" s="82" t="s">
        <v>1367</v>
      </c>
      <c r="CV12" s="82"/>
      <c r="CW12" s="82"/>
      <c r="CX12" s="82" t="s">
        <v>1368</v>
      </c>
      <c r="CY12" s="82"/>
      <c r="CZ12" s="82"/>
      <c r="DA12" s="82" t="s">
        <v>1369</v>
      </c>
      <c r="DB12" s="82"/>
      <c r="DC12" s="82"/>
      <c r="DD12" s="82" t="s">
        <v>1370</v>
      </c>
      <c r="DE12" s="82"/>
      <c r="DF12" s="82"/>
      <c r="DG12" s="82" t="s">
        <v>1371</v>
      </c>
      <c r="DH12" s="82"/>
      <c r="DI12" s="82"/>
      <c r="DJ12" s="101" t="s">
        <v>1372</v>
      </c>
      <c r="DK12" s="101"/>
      <c r="DL12" s="101"/>
      <c r="DM12" s="101" t="s">
        <v>1373</v>
      </c>
      <c r="DN12" s="101"/>
      <c r="DO12" s="101"/>
      <c r="DP12" s="101" t="s">
        <v>1374</v>
      </c>
      <c r="DQ12" s="101"/>
      <c r="DR12" s="101"/>
      <c r="DS12" s="101" t="s">
        <v>1375</v>
      </c>
      <c r="DT12" s="101"/>
      <c r="DU12" s="101"/>
      <c r="DV12" s="101" t="s">
        <v>742</v>
      </c>
      <c r="DW12" s="101"/>
      <c r="DX12" s="101"/>
      <c r="DY12" s="82" t="s">
        <v>758</v>
      </c>
      <c r="DZ12" s="82"/>
      <c r="EA12" s="82"/>
      <c r="EB12" s="82" t="s">
        <v>759</v>
      </c>
      <c r="EC12" s="82"/>
      <c r="ED12" s="82"/>
      <c r="EE12" s="82" t="s">
        <v>1229</v>
      </c>
      <c r="EF12" s="82"/>
      <c r="EG12" s="82"/>
      <c r="EH12" s="82" t="s">
        <v>760</v>
      </c>
      <c r="EI12" s="82"/>
      <c r="EJ12" s="82"/>
      <c r="EK12" s="82" t="s">
        <v>1332</v>
      </c>
      <c r="EL12" s="82"/>
      <c r="EM12" s="82"/>
      <c r="EN12" s="82" t="s">
        <v>763</v>
      </c>
      <c r="EO12" s="82"/>
      <c r="EP12" s="82"/>
      <c r="EQ12" s="82" t="s">
        <v>1238</v>
      </c>
      <c r="ER12" s="82"/>
      <c r="ES12" s="82"/>
      <c r="ET12" s="82" t="s">
        <v>768</v>
      </c>
      <c r="EU12" s="82"/>
      <c r="EV12" s="82"/>
      <c r="EW12" s="82" t="s">
        <v>1241</v>
      </c>
      <c r="EX12" s="82"/>
      <c r="EY12" s="82"/>
      <c r="EZ12" s="82" t="s">
        <v>1243</v>
      </c>
      <c r="FA12" s="82"/>
      <c r="FB12" s="82"/>
      <c r="FC12" s="82" t="s">
        <v>1245</v>
      </c>
      <c r="FD12" s="82"/>
      <c r="FE12" s="82"/>
      <c r="FF12" s="82" t="s">
        <v>1333</v>
      </c>
      <c r="FG12" s="82"/>
      <c r="FH12" s="82"/>
      <c r="FI12" s="82" t="s">
        <v>1248</v>
      </c>
      <c r="FJ12" s="82"/>
      <c r="FK12" s="82"/>
      <c r="FL12" s="82" t="s">
        <v>772</v>
      </c>
      <c r="FM12" s="82"/>
      <c r="FN12" s="82"/>
      <c r="FO12" s="82" t="s">
        <v>1252</v>
      </c>
      <c r="FP12" s="82"/>
      <c r="FQ12" s="82"/>
      <c r="FR12" s="82" t="s">
        <v>1255</v>
      </c>
      <c r="FS12" s="82"/>
      <c r="FT12" s="82"/>
      <c r="FU12" s="82" t="s">
        <v>1259</v>
      </c>
      <c r="FV12" s="82"/>
      <c r="FW12" s="82"/>
      <c r="FX12" s="82" t="s">
        <v>1261</v>
      </c>
      <c r="FY12" s="82"/>
      <c r="FZ12" s="82"/>
      <c r="GA12" s="101" t="s">
        <v>1264</v>
      </c>
      <c r="GB12" s="101"/>
      <c r="GC12" s="101"/>
      <c r="GD12" s="82" t="s">
        <v>777</v>
      </c>
      <c r="GE12" s="82"/>
      <c r="GF12" s="82"/>
      <c r="GG12" s="101" t="s">
        <v>1271</v>
      </c>
      <c r="GH12" s="101"/>
      <c r="GI12" s="101"/>
      <c r="GJ12" s="101" t="s">
        <v>1272</v>
      </c>
      <c r="GK12" s="101"/>
      <c r="GL12" s="101"/>
      <c r="GM12" s="101" t="s">
        <v>1274</v>
      </c>
      <c r="GN12" s="101"/>
      <c r="GO12" s="101"/>
      <c r="GP12" s="101" t="s">
        <v>1275</v>
      </c>
      <c r="GQ12" s="101"/>
      <c r="GR12" s="101"/>
      <c r="GS12" s="101" t="s">
        <v>784</v>
      </c>
      <c r="GT12" s="101"/>
      <c r="GU12" s="101"/>
      <c r="GV12" s="101" t="s">
        <v>786</v>
      </c>
      <c r="GW12" s="101"/>
      <c r="GX12" s="101"/>
      <c r="GY12" s="101" t="s">
        <v>787</v>
      </c>
      <c r="GZ12" s="101"/>
      <c r="HA12" s="101"/>
      <c r="HB12" s="82" t="s">
        <v>1282</v>
      </c>
      <c r="HC12" s="82"/>
      <c r="HD12" s="82"/>
      <c r="HE12" s="82" t="s">
        <v>1284</v>
      </c>
      <c r="HF12" s="82"/>
      <c r="HG12" s="82"/>
      <c r="HH12" s="82" t="s">
        <v>793</v>
      </c>
      <c r="HI12" s="82"/>
      <c r="HJ12" s="82"/>
      <c r="HK12" s="82" t="s">
        <v>1285</v>
      </c>
      <c r="HL12" s="82"/>
      <c r="HM12" s="82"/>
      <c r="HN12" s="82" t="s">
        <v>1288</v>
      </c>
      <c r="HO12" s="82"/>
      <c r="HP12" s="82"/>
      <c r="HQ12" s="82" t="s">
        <v>796</v>
      </c>
      <c r="HR12" s="82"/>
      <c r="HS12" s="82"/>
      <c r="HT12" s="82" t="s">
        <v>794</v>
      </c>
      <c r="HU12" s="82"/>
      <c r="HV12" s="82"/>
      <c r="HW12" s="82" t="s">
        <v>615</v>
      </c>
      <c r="HX12" s="82"/>
      <c r="HY12" s="82"/>
      <c r="HZ12" s="82" t="s">
        <v>1297</v>
      </c>
      <c r="IA12" s="82"/>
      <c r="IB12" s="82"/>
      <c r="IC12" s="82" t="s">
        <v>1301</v>
      </c>
      <c r="ID12" s="82"/>
      <c r="IE12" s="82"/>
      <c r="IF12" s="82" t="s">
        <v>799</v>
      </c>
      <c r="IG12" s="82"/>
      <c r="IH12" s="82"/>
      <c r="II12" s="82" t="s">
        <v>1306</v>
      </c>
      <c r="IJ12" s="82"/>
      <c r="IK12" s="82"/>
      <c r="IL12" s="82" t="s">
        <v>1307</v>
      </c>
      <c r="IM12" s="82"/>
      <c r="IN12" s="82"/>
      <c r="IO12" s="82" t="s">
        <v>1311</v>
      </c>
      <c r="IP12" s="82"/>
      <c r="IQ12" s="82"/>
      <c r="IR12" s="82" t="s">
        <v>1315</v>
      </c>
      <c r="IS12" s="82"/>
      <c r="IT12" s="82"/>
    </row>
    <row r="13" spans="1:293" ht="82.5" customHeight="1">
      <c r="A13" s="83"/>
      <c r="B13" s="8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713</v>
      </c>
      <c r="L13" s="58" t="s">
        <v>250</v>
      </c>
      <c r="M13" s="58" t="s">
        <v>714</v>
      </c>
      <c r="N13" s="58" t="s">
        <v>715</v>
      </c>
      <c r="O13" s="58" t="s">
        <v>621</v>
      </c>
      <c r="P13" s="58" t="s">
        <v>1171</v>
      </c>
      <c r="Q13" s="58" t="s">
        <v>622</v>
      </c>
      <c r="R13" s="58" t="s">
        <v>716</v>
      </c>
      <c r="S13" s="58" t="s">
        <v>1172</v>
      </c>
      <c r="T13" s="58" t="s">
        <v>717</v>
      </c>
      <c r="U13" s="58" t="s">
        <v>1173</v>
      </c>
      <c r="V13" s="58" t="s">
        <v>1174</v>
      </c>
      <c r="W13" s="58" t="s">
        <v>1175</v>
      </c>
      <c r="X13" s="58" t="s">
        <v>718</v>
      </c>
      <c r="Y13" s="58" t="s">
        <v>719</v>
      </c>
      <c r="Z13" s="58" t="s">
        <v>1176</v>
      </c>
      <c r="AA13" s="58" t="s">
        <v>198</v>
      </c>
      <c r="AB13" s="58" t="s">
        <v>209</v>
      </c>
      <c r="AC13" s="58" t="s">
        <v>211</v>
      </c>
      <c r="AD13" s="58" t="s">
        <v>508</v>
      </c>
      <c r="AE13" s="58" t="s">
        <v>509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513</v>
      </c>
      <c r="AL13" s="58" t="s">
        <v>1182</v>
      </c>
      <c r="AM13" s="58" t="s">
        <v>721</v>
      </c>
      <c r="AN13" s="58" t="s">
        <v>722</v>
      </c>
      <c r="AO13" s="58" t="s">
        <v>1183</v>
      </c>
      <c r="AP13" s="58" t="s">
        <v>723</v>
      </c>
      <c r="AQ13" s="58" t="s">
        <v>1184</v>
      </c>
      <c r="AR13" s="58" t="s">
        <v>724</v>
      </c>
      <c r="AS13" s="58" t="s">
        <v>95</v>
      </c>
      <c r="AT13" s="58" t="s">
        <v>256</v>
      </c>
      <c r="AU13" s="58" t="s">
        <v>1185</v>
      </c>
      <c r="AV13" s="58" t="s">
        <v>725</v>
      </c>
      <c r="AW13" s="58" t="s">
        <v>726</v>
      </c>
      <c r="AX13" s="58" t="s">
        <v>1186</v>
      </c>
      <c r="AY13" s="58" t="s">
        <v>215</v>
      </c>
      <c r="AZ13" s="58" t="s">
        <v>514</v>
      </c>
      <c r="BA13" s="58" t="s">
        <v>727</v>
      </c>
      <c r="BB13" s="58" t="s">
        <v>728</v>
      </c>
      <c r="BC13" s="58" t="s">
        <v>729</v>
      </c>
      <c r="BD13" s="58" t="s">
        <v>730</v>
      </c>
      <c r="BE13" s="58" t="s">
        <v>731</v>
      </c>
      <c r="BF13" s="58" t="s">
        <v>732</v>
      </c>
      <c r="BG13" s="58" t="s">
        <v>1187</v>
      </c>
      <c r="BH13" s="58" t="s">
        <v>1188</v>
      </c>
      <c r="BI13" s="58" t="s">
        <v>733</v>
      </c>
      <c r="BJ13" s="58" t="s">
        <v>1189</v>
      </c>
      <c r="BK13" s="58" t="s">
        <v>734</v>
      </c>
      <c r="BL13" s="58" t="s">
        <v>735</v>
      </c>
      <c r="BM13" s="58" t="s">
        <v>1190</v>
      </c>
      <c r="BN13" s="58" t="s">
        <v>1191</v>
      </c>
      <c r="BO13" s="58" t="s">
        <v>1192</v>
      </c>
      <c r="BP13" s="58" t="s">
        <v>720</v>
      </c>
      <c r="BQ13" s="58" t="s">
        <v>1193</v>
      </c>
      <c r="BR13" s="58" t="s">
        <v>1194</v>
      </c>
      <c r="BS13" s="58" t="s">
        <v>1195</v>
      </c>
      <c r="BT13" s="58" t="s">
        <v>736</v>
      </c>
      <c r="BU13" s="58" t="s">
        <v>737</v>
      </c>
      <c r="BV13" s="58" t="s">
        <v>1196</v>
      </c>
      <c r="BW13" s="58" t="s">
        <v>738</v>
      </c>
      <c r="BX13" s="58" t="s">
        <v>739</v>
      </c>
      <c r="BY13" s="58" t="s">
        <v>740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743</v>
      </c>
      <c r="CE13" s="58" t="s">
        <v>744</v>
      </c>
      <c r="CF13" s="58" t="s">
        <v>1201</v>
      </c>
      <c r="CG13" s="58" t="s">
        <v>1202</v>
      </c>
      <c r="CH13" s="58" t="s">
        <v>741</v>
      </c>
      <c r="CI13" s="58" t="s">
        <v>1203</v>
      </c>
      <c r="CJ13" s="58" t="s">
        <v>1204</v>
      </c>
      <c r="CK13" s="58" t="s">
        <v>745</v>
      </c>
      <c r="CL13" s="58" t="s">
        <v>353</v>
      </c>
      <c r="CM13" s="58" t="s">
        <v>519</v>
      </c>
      <c r="CN13" s="58" t="s">
        <v>354</v>
      </c>
      <c r="CO13" s="58" t="s">
        <v>746</v>
      </c>
      <c r="CP13" s="58" t="s">
        <v>1205</v>
      </c>
      <c r="CQ13" s="58" t="s">
        <v>747</v>
      </c>
      <c r="CR13" s="58" t="s">
        <v>748</v>
      </c>
      <c r="CS13" s="58" t="s">
        <v>1206</v>
      </c>
      <c r="CT13" s="58" t="s">
        <v>749</v>
      </c>
      <c r="CU13" s="58" t="s">
        <v>529</v>
      </c>
      <c r="CV13" s="58" t="s">
        <v>530</v>
      </c>
      <c r="CW13" s="58" t="s">
        <v>531</v>
      </c>
      <c r="CX13" s="58" t="s">
        <v>1207</v>
      </c>
      <c r="CY13" s="58" t="s">
        <v>1208</v>
      </c>
      <c r="CZ13" s="58" t="s">
        <v>534</v>
      </c>
      <c r="DA13" s="58" t="s">
        <v>510</v>
      </c>
      <c r="DB13" s="58" t="s">
        <v>511</v>
      </c>
      <c r="DC13" s="58" t="s">
        <v>750</v>
      </c>
      <c r="DD13" s="58" t="s">
        <v>753</v>
      </c>
      <c r="DE13" s="58" t="s">
        <v>754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359</v>
      </c>
      <c r="DK13" s="58" t="s">
        <v>1213</v>
      </c>
      <c r="DL13" s="59" t="s">
        <v>1214</v>
      </c>
      <c r="DM13" s="59" t="s">
        <v>755</v>
      </c>
      <c r="DN13" s="58" t="s">
        <v>1215</v>
      </c>
      <c r="DO13" s="59" t="s">
        <v>756</v>
      </c>
      <c r="DP13" s="59" t="s">
        <v>757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761</v>
      </c>
      <c r="EI13" s="58" t="s">
        <v>762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764</v>
      </c>
      <c r="EO13" s="58" t="s">
        <v>765</v>
      </c>
      <c r="EP13" s="58" t="s">
        <v>1237</v>
      </c>
      <c r="EQ13" s="58" t="s">
        <v>766</v>
      </c>
      <c r="ER13" s="58" t="s">
        <v>767</v>
      </c>
      <c r="ES13" s="58" t="s">
        <v>1239</v>
      </c>
      <c r="ET13" s="58" t="s">
        <v>769</v>
      </c>
      <c r="EU13" s="58" t="s">
        <v>770</v>
      </c>
      <c r="EV13" s="58" t="s">
        <v>1240</v>
      </c>
      <c r="EW13" s="58" t="s">
        <v>769</v>
      </c>
      <c r="EX13" s="58" t="s">
        <v>770</v>
      </c>
      <c r="EY13" s="58" t="s">
        <v>1242</v>
      </c>
      <c r="EZ13" s="58" t="s">
        <v>198</v>
      </c>
      <c r="FA13" s="58" t="s">
        <v>1244</v>
      </c>
      <c r="FB13" s="58" t="s">
        <v>210</v>
      </c>
      <c r="FC13" s="58" t="s">
        <v>751</v>
      </c>
      <c r="FD13" s="58" t="s">
        <v>752</v>
      </c>
      <c r="FE13" s="58" t="s">
        <v>783</v>
      </c>
      <c r="FF13" s="58" t="s">
        <v>771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773</v>
      </c>
      <c r="FS13" s="58" t="s">
        <v>1257</v>
      </c>
      <c r="FT13" s="58" t="s">
        <v>1258</v>
      </c>
      <c r="FU13" s="58" t="s">
        <v>774</v>
      </c>
      <c r="FV13" s="58" t="s">
        <v>775</v>
      </c>
      <c r="FW13" s="58" t="s">
        <v>1260</v>
      </c>
      <c r="FX13" s="58" t="s">
        <v>1262</v>
      </c>
      <c r="FY13" s="58" t="s">
        <v>776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778</v>
      </c>
      <c r="GI13" s="59" t="s">
        <v>779</v>
      </c>
      <c r="GJ13" s="59" t="s">
        <v>1273</v>
      </c>
      <c r="GK13" s="58" t="s">
        <v>521</v>
      </c>
      <c r="GL13" s="59" t="s">
        <v>780</v>
      </c>
      <c r="GM13" s="59" t="s">
        <v>243</v>
      </c>
      <c r="GN13" s="58" t="s">
        <v>251</v>
      </c>
      <c r="GO13" s="59" t="s">
        <v>783</v>
      </c>
      <c r="GP13" s="59" t="s">
        <v>781</v>
      </c>
      <c r="GQ13" s="58" t="s">
        <v>782</v>
      </c>
      <c r="GR13" s="59" t="s">
        <v>1276</v>
      </c>
      <c r="GS13" s="59" t="s">
        <v>1277</v>
      </c>
      <c r="GT13" s="58" t="s">
        <v>785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788</v>
      </c>
      <c r="GZ13" s="58" t="s">
        <v>789</v>
      </c>
      <c r="HA13" s="59" t="s">
        <v>790</v>
      </c>
      <c r="HB13" s="58" t="s">
        <v>573</v>
      </c>
      <c r="HC13" s="58" t="s">
        <v>1283</v>
      </c>
      <c r="HD13" s="58" t="s">
        <v>791</v>
      </c>
      <c r="HE13" s="58" t="s">
        <v>95</v>
      </c>
      <c r="HF13" s="58" t="s">
        <v>256</v>
      </c>
      <c r="HG13" s="58" t="s">
        <v>255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792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797</v>
      </c>
      <c r="HR13" s="58" t="s">
        <v>798</v>
      </c>
      <c r="HS13" s="58" t="s">
        <v>1292</v>
      </c>
      <c r="HT13" s="58" t="s">
        <v>1334</v>
      </c>
      <c r="HU13" s="58" t="s">
        <v>795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800</v>
      </c>
      <c r="IG13" s="58" t="s">
        <v>801</v>
      </c>
      <c r="IH13" s="58" t="s">
        <v>1305</v>
      </c>
      <c r="II13" s="58" t="s">
        <v>148</v>
      </c>
      <c r="IJ13" s="58" t="s">
        <v>234</v>
      </c>
      <c r="IK13" s="58" t="s">
        <v>208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277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80" t="s">
        <v>838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808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809</v>
      </c>
      <c r="C43" s="24" t="s">
        <v>803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810</v>
      </c>
      <c r="C44" s="24" t="s">
        <v>803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811</v>
      </c>
      <c r="C45" s="24" t="s">
        <v>803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8" t="s">
        <v>3</v>
      </c>
      <c r="G47" s="69"/>
      <c r="H47" s="70" t="s">
        <v>712</v>
      </c>
      <c r="I47" s="71"/>
      <c r="J47" s="70" t="s">
        <v>330</v>
      </c>
      <c r="K47" s="71"/>
      <c r="L47" s="31"/>
      <c r="M47" s="31"/>
    </row>
    <row r="48" spans="1:293">
      <c r="B48" s="28" t="s">
        <v>809</v>
      </c>
      <c r="C48" s="24" t="s">
        <v>804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810</v>
      </c>
      <c r="C49" s="24" t="s">
        <v>804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811</v>
      </c>
      <c r="C50" s="24" t="s">
        <v>804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809</v>
      </c>
      <c r="C52" s="24" t="s">
        <v>805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810</v>
      </c>
      <c r="C53" s="24" t="s">
        <v>805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811</v>
      </c>
      <c r="C54" s="24" t="s">
        <v>805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>
      <c r="B57" s="28" t="s">
        <v>809</v>
      </c>
      <c r="C57" s="24" t="s">
        <v>806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810</v>
      </c>
      <c r="C58" s="24" t="s">
        <v>806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811</v>
      </c>
      <c r="C59" s="24" t="s">
        <v>806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809</v>
      </c>
      <c r="C61" s="24" t="s">
        <v>807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810</v>
      </c>
      <c r="C62" s="24" t="s">
        <v>807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811</v>
      </c>
      <c r="C63" s="24" t="s">
        <v>807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13" t="s">
        <v>1378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1376</v>
      </c>
      <c r="IS2" s="6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712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330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331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>
      <c r="A6" s="121"/>
      <c r="B6" s="121"/>
      <c r="C6" s="77" t="s">
        <v>628</v>
      </c>
      <c r="D6" s="77" t="s">
        <v>5</v>
      </c>
      <c r="E6" s="77" t="s">
        <v>6</v>
      </c>
      <c r="F6" s="77" t="s">
        <v>629</v>
      </c>
      <c r="G6" s="77" t="s">
        <v>7</v>
      </c>
      <c r="H6" s="77" t="s">
        <v>8</v>
      </c>
      <c r="I6" s="77" t="s">
        <v>630</v>
      </c>
      <c r="J6" s="77" t="s">
        <v>9</v>
      </c>
      <c r="K6" s="77" t="s">
        <v>10</v>
      </c>
      <c r="L6" s="77" t="s">
        <v>702</v>
      </c>
      <c r="M6" s="77" t="s">
        <v>9</v>
      </c>
      <c r="N6" s="77" t="s">
        <v>10</v>
      </c>
      <c r="O6" s="77" t="s">
        <v>631</v>
      </c>
      <c r="P6" s="77" t="s">
        <v>11</v>
      </c>
      <c r="Q6" s="77" t="s">
        <v>4</v>
      </c>
      <c r="R6" s="77" t="s">
        <v>632</v>
      </c>
      <c r="S6" s="77" t="s">
        <v>6</v>
      </c>
      <c r="T6" s="77" t="s">
        <v>12</v>
      </c>
      <c r="U6" s="77" t="s">
        <v>633</v>
      </c>
      <c r="V6" s="77" t="s">
        <v>6</v>
      </c>
      <c r="W6" s="77" t="s">
        <v>12</v>
      </c>
      <c r="X6" s="77" t="s">
        <v>634</v>
      </c>
      <c r="Y6" s="77"/>
      <c r="Z6" s="77"/>
      <c r="AA6" s="77" t="s">
        <v>635</v>
      </c>
      <c r="AB6" s="77"/>
      <c r="AC6" s="77"/>
      <c r="AD6" s="77" t="s">
        <v>636</v>
      </c>
      <c r="AE6" s="77"/>
      <c r="AF6" s="77"/>
      <c r="AG6" s="77" t="s">
        <v>703</v>
      </c>
      <c r="AH6" s="77"/>
      <c r="AI6" s="77"/>
      <c r="AJ6" s="77" t="s">
        <v>637</v>
      </c>
      <c r="AK6" s="77"/>
      <c r="AL6" s="77"/>
      <c r="AM6" s="77" t="s">
        <v>638</v>
      </c>
      <c r="AN6" s="77"/>
      <c r="AO6" s="77"/>
      <c r="AP6" s="75" t="s">
        <v>639</v>
      </c>
      <c r="AQ6" s="75"/>
      <c r="AR6" s="75"/>
      <c r="AS6" s="77" t="s">
        <v>640</v>
      </c>
      <c r="AT6" s="77"/>
      <c r="AU6" s="77"/>
      <c r="AV6" s="77" t="s">
        <v>641</v>
      </c>
      <c r="AW6" s="77"/>
      <c r="AX6" s="77"/>
      <c r="AY6" s="77" t="s">
        <v>642</v>
      </c>
      <c r="AZ6" s="77"/>
      <c r="BA6" s="77"/>
      <c r="BB6" s="77" t="s">
        <v>643</v>
      </c>
      <c r="BC6" s="77"/>
      <c r="BD6" s="77"/>
      <c r="BE6" s="77" t="s">
        <v>644</v>
      </c>
      <c r="BF6" s="77"/>
      <c r="BG6" s="77"/>
      <c r="BH6" s="75" t="s">
        <v>645</v>
      </c>
      <c r="BI6" s="75"/>
      <c r="BJ6" s="75"/>
      <c r="BK6" s="75" t="s">
        <v>704</v>
      </c>
      <c r="BL6" s="75"/>
      <c r="BM6" s="75"/>
      <c r="BN6" s="77" t="s">
        <v>646</v>
      </c>
      <c r="BO6" s="77"/>
      <c r="BP6" s="77"/>
      <c r="BQ6" s="77" t="s">
        <v>647</v>
      </c>
      <c r="BR6" s="77"/>
      <c r="BS6" s="77"/>
      <c r="BT6" s="75" t="s">
        <v>648</v>
      </c>
      <c r="BU6" s="75"/>
      <c r="BV6" s="75"/>
      <c r="BW6" s="77" t="s">
        <v>649</v>
      </c>
      <c r="BX6" s="77"/>
      <c r="BY6" s="77"/>
      <c r="BZ6" s="77" t="s">
        <v>650</v>
      </c>
      <c r="CA6" s="77"/>
      <c r="CB6" s="77"/>
      <c r="CC6" s="77" t="s">
        <v>651</v>
      </c>
      <c r="CD6" s="77"/>
      <c r="CE6" s="77"/>
      <c r="CF6" s="77" t="s">
        <v>652</v>
      </c>
      <c r="CG6" s="77"/>
      <c r="CH6" s="77"/>
      <c r="CI6" s="77" t="s">
        <v>653</v>
      </c>
      <c r="CJ6" s="77"/>
      <c r="CK6" s="77"/>
      <c r="CL6" s="77" t="s">
        <v>654</v>
      </c>
      <c r="CM6" s="77"/>
      <c r="CN6" s="77"/>
      <c r="CO6" s="77" t="s">
        <v>705</v>
      </c>
      <c r="CP6" s="77"/>
      <c r="CQ6" s="77"/>
      <c r="CR6" s="77" t="s">
        <v>655</v>
      </c>
      <c r="CS6" s="77"/>
      <c r="CT6" s="77"/>
      <c r="CU6" s="77" t="s">
        <v>656</v>
      </c>
      <c r="CV6" s="77"/>
      <c r="CW6" s="77"/>
      <c r="CX6" s="77" t="s">
        <v>657</v>
      </c>
      <c r="CY6" s="77"/>
      <c r="CZ6" s="77"/>
      <c r="DA6" s="77" t="s">
        <v>658</v>
      </c>
      <c r="DB6" s="77"/>
      <c r="DC6" s="77"/>
      <c r="DD6" s="75" t="s">
        <v>659</v>
      </c>
      <c r="DE6" s="75"/>
      <c r="DF6" s="75"/>
      <c r="DG6" s="75" t="s">
        <v>660</v>
      </c>
      <c r="DH6" s="75"/>
      <c r="DI6" s="75"/>
      <c r="DJ6" s="75" t="s">
        <v>661</v>
      </c>
      <c r="DK6" s="75"/>
      <c r="DL6" s="75"/>
      <c r="DM6" s="75" t="s">
        <v>706</v>
      </c>
      <c r="DN6" s="75"/>
      <c r="DO6" s="75"/>
      <c r="DP6" s="75" t="s">
        <v>662</v>
      </c>
      <c r="DQ6" s="75"/>
      <c r="DR6" s="75"/>
      <c r="DS6" s="75" t="s">
        <v>663</v>
      </c>
      <c r="DT6" s="75"/>
      <c r="DU6" s="75"/>
      <c r="DV6" s="75" t="s">
        <v>664</v>
      </c>
      <c r="DW6" s="75"/>
      <c r="DX6" s="75"/>
      <c r="DY6" s="75" t="s">
        <v>665</v>
      </c>
      <c r="DZ6" s="75"/>
      <c r="EA6" s="75"/>
      <c r="EB6" s="75" t="s">
        <v>666</v>
      </c>
      <c r="EC6" s="75"/>
      <c r="ED6" s="75"/>
      <c r="EE6" s="75" t="s">
        <v>667</v>
      </c>
      <c r="EF6" s="75"/>
      <c r="EG6" s="75"/>
      <c r="EH6" s="75" t="s">
        <v>707</v>
      </c>
      <c r="EI6" s="75"/>
      <c r="EJ6" s="75"/>
      <c r="EK6" s="75" t="s">
        <v>668</v>
      </c>
      <c r="EL6" s="75"/>
      <c r="EM6" s="75"/>
      <c r="EN6" s="75" t="s">
        <v>669</v>
      </c>
      <c r="EO6" s="75"/>
      <c r="EP6" s="75"/>
      <c r="EQ6" s="75" t="s">
        <v>670</v>
      </c>
      <c r="ER6" s="75"/>
      <c r="ES6" s="75"/>
      <c r="ET6" s="75" t="s">
        <v>671</v>
      </c>
      <c r="EU6" s="75"/>
      <c r="EV6" s="75"/>
      <c r="EW6" s="75" t="s">
        <v>672</v>
      </c>
      <c r="EX6" s="75"/>
      <c r="EY6" s="75"/>
      <c r="EZ6" s="75" t="s">
        <v>673</v>
      </c>
      <c r="FA6" s="75"/>
      <c r="FB6" s="75"/>
      <c r="FC6" s="75" t="s">
        <v>674</v>
      </c>
      <c r="FD6" s="75"/>
      <c r="FE6" s="75"/>
      <c r="FF6" s="75" t="s">
        <v>675</v>
      </c>
      <c r="FG6" s="75"/>
      <c r="FH6" s="75"/>
      <c r="FI6" s="75" t="s">
        <v>676</v>
      </c>
      <c r="FJ6" s="75"/>
      <c r="FK6" s="75"/>
      <c r="FL6" s="75" t="s">
        <v>708</v>
      </c>
      <c r="FM6" s="75"/>
      <c r="FN6" s="75"/>
      <c r="FO6" s="75" t="s">
        <v>677</v>
      </c>
      <c r="FP6" s="75"/>
      <c r="FQ6" s="75"/>
      <c r="FR6" s="75" t="s">
        <v>678</v>
      </c>
      <c r="FS6" s="75"/>
      <c r="FT6" s="75"/>
      <c r="FU6" s="75" t="s">
        <v>679</v>
      </c>
      <c r="FV6" s="75"/>
      <c r="FW6" s="75"/>
      <c r="FX6" s="75" t="s">
        <v>680</v>
      </c>
      <c r="FY6" s="75"/>
      <c r="FZ6" s="75"/>
      <c r="GA6" s="75" t="s">
        <v>681</v>
      </c>
      <c r="GB6" s="75"/>
      <c r="GC6" s="75"/>
      <c r="GD6" s="75" t="s">
        <v>682</v>
      </c>
      <c r="GE6" s="75"/>
      <c r="GF6" s="75"/>
      <c r="GG6" s="75" t="s">
        <v>683</v>
      </c>
      <c r="GH6" s="75"/>
      <c r="GI6" s="75"/>
      <c r="GJ6" s="75" t="s">
        <v>684</v>
      </c>
      <c r="GK6" s="75"/>
      <c r="GL6" s="75"/>
      <c r="GM6" s="75" t="s">
        <v>685</v>
      </c>
      <c r="GN6" s="75"/>
      <c r="GO6" s="75"/>
      <c r="GP6" s="75" t="s">
        <v>709</v>
      </c>
      <c r="GQ6" s="75"/>
      <c r="GR6" s="75"/>
      <c r="GS6" s="75" t="s">
        <v>686</v>
      </c>
      <c r="GT6" s="75"/>
      <c r="GU6" s="75"/>
      <c r="GV6" s="75" t="s">
        <v>687</v>
      </c>
      <c r="GW6" s="75"/>
      <c r="GX6" s="75"/>
      <c r="GY6" s="75" t="s">
        <v>688</v>
      </c>
      <c r="GZ6" s="75"/>
      <c r="HA6" s="75"/>
      <c r="HB6" s="75" t="s">
        <v>689</v>
      </c>
      <c r="HC6" s="75"/>
      <c r="HD6" s="75"/>
      <c r="HE6" s="75" t="s">
        <v>690</v>
      </c>
      <c r="HF6" s="75"/>
      <c r="HG6" s="75"/>
      <c r="HH6" s="75" t="s">
        <v>691</v>
      </c>
      <c r="HI6" s="75"/>
      <c r="HJ6" s="75"/>
      <c r="HK6" s="75" t="s">
        <v>692</v>
      </c>
      <c r="HL6" s="75"/>
      <c r="HM6" s="75"/>
      <c r="HN6" s="75" t="s">
        <v>693</v>
      </c>
      <c r="HO6" s="75"/>
      <c r="HP6" s="75"/>
      <c r="HQ6" s="75" t="s">
        <v>694</v>
      </c>
      <c r="HR6" s="75"/>
      <c r="HS6" s="75"/>
      <c r="HT6" s="75" t="s">
        <v>710</v>
      </c>
      <c r="HU6" s="75"/>
      <c r="HV6" s="75"/>
      <c r="HW6" s="75" t="s">
        <v>695</v>
      </c>
      <c r="HX6" s="75"/>
      <c r="HY6" s="75"/>
      <c r="HZ6" s="75" t="s">
        <v>696</v>
      </c>
      <c r="IA6" s="75"/>
      <c r="IB6" s="75"/>
      <c r="IC6" s="75" t="s">
        <v>697</v>
      </c>
      <c r="ID6" s="75"/>
      <c r="IE6" s="75"/>
      <c r="IF6" s="75" t="s">
        <v>698</v>
      </c>
      <c r="IG6" s="75"/>
      <c r="IH6" s="75"/>
      <c r="II6" s="75" t="s">
        <v>711</v>
      </c>
      <c r="IJ6" s="75"/>
      <c r="IK6" s="75"/>
      <c r="IL6" s="75" t="s">
        <v>699</v>
      </c>
      <c r="IM6" s="75"/>
      <c r="IN6" s="75"/>
      <c r="IO6" s="75" t="s">
        <v>700</v>
      </c>
      <c r="IP6" s="75"/>
      <c r="IQ6" s="75"/>
      <c r="IR6" s="75" t="s">
        <v>701</v>
      </c>
      <c r="IS6" s="75"/>
      <c r="IT6" s="75"/>
    </row>
    <row r="7" spans="1:254" ht="104.25" customHeight="1">
      <c r="A7" s="121"/>
      <c r="B7" s="121"/>
      <c r="C7" s="82" t="s">
        <v>1336</v>
      </c>
      <c r="D7" s="82"/>
      <c r="E7" s="82"/>
      <c r="F7" s="82" t="s">
        <v>1337</v>
      </c>
      <c r="G7" s="82"/>
      <c r="H7" s="82"/>
      <c r="I7" s="82" t="s">
        <v>1338</v>
      </c>
      <c r="J7" s="82"/>
      <c r="K7" s="82"/>
      <c r="L7" s="82" t="s">
        <v>1339</v>
      </c>
      <c r="M7" s="82"/>
      <c r="N7" s="82"/>
      <c r="O7" s="82" t="s">
        <v>1340</v>
      </c>
      <c r="P7" s="82"/>
      <c r="Q7" s="82"/>
      <c r="R7" s="82" t="s">
        <v>1341</v>
      </c>
      <c r="S7" s="82"/>
      <c r="T7" s="82"/>
      <c r="U7" s="82" t="s">
        <v>1342</v>
      </c>
      <c r="V7" s="82"/>
      <c r="W7" s="82"/>
      <c r="X7" s="82" t="s">
        <v>1343</v>
      </c>
      <c r="Y7" s="82"/>
      <c r="Z7" s="82"/>
      <c r="AA7" s="82" t="s">
        <v>1344</v>
      </c>
      <c r="AB7" s="82"/>
      <c r="AC7" s="82"/>
      <c r="AD7" s="82" t="s">
        <v>1345</v>
      </c>
      <c r="AE7" s="82"/>
      <c r="AF7" s="82"/>
      <c r="AG7" s="82" t="s">
        <v>1346</v>
      </c>
      <c r="AH7" s="82"/>
      <c r="AI7" s="82"/>
      <c r="AJ7" s="82" t="s">
        <v>1347</v>
      </c>
      <c r="AK7" s="82"/>
      <c r="AL7" s="82"/>
      <c r="AM7" s="82" t="s">
        <v>1348</v>
      </c>
      <c r="AN7" s="82"/>
      <c r="AO7" s="82"/>
      <c r="AP7" s="82" t="s">
        <v>1349</v>
      </c>
      <c r="AQ7" s="82"/>
      <c r="AR7" s="82"/>
      <c r="AS7" s="82" t="s">
        <v>1350</v>
      </c>
      <c r="AT7" s="82"/>
      <c r="AU7" s="82"/>
      <c r="AV7" s="82" t="s">
        <v>1351</v>
      </c>
      <c r="AW7" s="82"/>
      <c r="AX7" s="82"/>
      <c r="AY7" s="82" t="s">
        <v>1352</v>
      </c>
      <c r="AZ7" s="82"/>
      <c r="BA7" s="82"/>
      <c r="BB7" s="82" t="s">
        <v>1353</v>
      </c>
      <c r="BC7" s="82"/>
      <c r="BD7" s="82"/>
      <c r="BE7" s="82" t="s">
        <v>1354</v>
      </c>
      <c r="BF7" s="82"/>
      <c r="BG7" s="82"/>
      <c r="BH7" s="82" t="s">
        <v>1355</v>
      </c>
      <c r="BI7" s="82"/>
      <c r="BJ7" s="82"/>
      <c r="BK7" s="82" t="s">
        <v>1356</v>
      </c>
      <c r="BL7" s="82"/>
      <c r="BM7" s="82"/>
      <c r="BN7" s="82" t="s">
        <v>1357</v>
      </c>
      <c r="BO7" s="82"/>
      <c r="BP7" s="82"/>
      <c r="BQ7" s="82" t="s">
        <v>1358</v>
      </c>
      <c r="BR7" s="82"/>
      <c r="BS7" s="82"/>
      <c r="BT7" s="82" t="s">
        <v>1359</v>
      </c>
      <c r="BU7" s="82"/>
      <c r="BV7" s="82"/>
      <c r="BW7" s="82" t="s">
        <v>1360</v>
      </c>
      <c r="BX7" s="82"/>
      <c r="BY7" s="82"/>
      <c r="BZ7" s="82" t="s">
        <v>1197</v>
      </c>
      <c r="CA7" s="82"/>
      <c r="CB7" s="82"/>
      <c r="CC7" s="82" t="s">
        <v>1361</v>
      </c>
      <c r="CD7" s="82"/>
      <c r="CE7" s="82"/>
      <c r="CF7" s="82" t="s">
        <v>1362</v>
      </c>
      <c r="CG7" s="82"/>
      <c r="CH7" s="82"/>
      <c r="CI7" s="82" t="s">
        <v>1363</v>
      </c>
      <c r="CJ7" s="82"/>
      <c r="CK7" s="82"/>
      <c r="CL7" s="82" t="s">
        <v>1364</v>
      </c>
      <c r="CM7" s="82"/>
      <c r="CN7" s="82"/>
      <c r="CO7" s="82" t="s">
        <v>1365</v>
      </c>
      <c r="CP7" s="82"/>
      <c r="CQ7" s="82"/>
      <c r="CR7" s="82" t="s">
        <v>1366</v>
      </c>
      <c r="CS7" s="82"/>
      <c r="CT7" s="82"/>
      <c r="CU7" s="82" t="s">
        <v>1367</v>
      </c>
      <c r="CV7" s="82"/>
      <c r="CW7" s="82"/>
      <c r="CX7" s="82" t="s">
        <v>1368</v>
      </c>
      <c r="CY7" s="82"/>
      <c r="CZ7" s="82"/>
      <c r="DA7" s="82" t="s">
        <v>1369</v>
      </c>
      <c r="DB7" s="82"/>
      <c r="DC7" s="82"/>
      <c r="DD7" s="82" t="s">
        <v>1370</v>
      </c>
      <c r="DE7" s="82"/>
      <c r="DF7" s="82"/>
      <c r="DG7" s="82" t="s">
        <v>1371</v>
      </c>
      <c r="DH7" s="82"/>
      <c r="DI7" s="82"/>
      <c r="DJ7" s="101" t="s">
        <v>1372</v>
      </c>
      <c r="DK7" s="101"/>
      <c r="DL7" s="101"/>
      <c r="DM7" s="101" t="s">
        <v>1373</v>
      </c>
      <c r="DN7" s="101"/>
      <c r="DO7" s="101"/>
      <c r="DP7" s="101" t="s">
        <v>1374</v>
      </c>
      <c r="DQ7" s="101"/>
      <c r="DR7" s="101"/>
      <c r="DS7" s="101" t="s">
        <v>1375</v>
      </c>
      <c r="DT7" s="101"/>
      <c r="DU7" s="101"/>
      <c r="DV7" s="101" t="s">
        <v>742</v>
      </c>
      <c r="DW7" s="101"/>
      <c r="DX7" s="101"/>
      <c r="DY7" s="82" t="s">
        <v>758</v>
      </c>
      <c r="DZ7" s="82"/>
      <c r="EA7" s="82"/>
      <c r="EB7" s="82" t="s">
        <v>759</v>
      </c>
      <c r="EC7" s="82"/>
      <c r="ED7" s="82"/>
      <c r="EE7" s="82" t="s">
        <v>1229</v>
      </c>
      <c r="EF7" s="82"/>
      <c r="EG7" s="82"/>
      <c r="EH7" s="82" t="s">
        <v>760</v>
      </c>
      <c r="EI7" s="82"/>
      <c r="EJ7" s="82"/>
      <c r="EK7" s="82" t="s">
        <v>1332</v>
      </c>
      <c r="EL7" s="82"/>
      <c r="EM7" s="82"/>
      <c r="EN7" s="82" t="s">
        <v>763</v>
      </c>
      <c r="EO7" s="82"/>
      <c r="EP7" s="82"/>
      <c r="EQ7" s="82" t="s">
        <v>1238</v>
      </c>
      <c r="ER7" s="82"/>
      <c r="ES7" s="82"/>
      <c r="ET7" s="82" t="s">
        <v>768</v>
      </c>
      <c r="EU7" s="82"/>
      <c r="EV7" s="82"/>
      <c r="EW7" s="82" t="s">
        <v>1241</v>
      </c>
      <c r="EX7" s="82"/>
      <c r="EY7" s="82"/>
      <c r="EZ7" s="82" t="s">
        <v>1243</v>
      </c>
      <c r="FA7" s="82"/>
      <c r="FB7" s="82"/>
      <c r="FC7" s="82" t="s">
        <v>1245</v>
      </c>
      <c r="FD7" s="82"/>
      <c r="FE7" s="82"/>
      <c r="FF7" s="82" t="s">
        <v>1333</v>
      </c>
      <c r="FG7" s="82"/>
      <c r="FH7" s="82"/>
      <c r="FI7" s="82" t="s">
        <v>1248</v>
      </c>
      <c r="FJ7" s="82"/>
      <c r="FK7" s="82"/>
      <c r="FL7" s="82" t="s">
        <v>772</v>
      </c>
      <c r="FM7" s="82"/>
      <c r="FN7" s="82"/>
      <c r="FO7" s="82" t="s">
        <v>1252</v>
      </c>
      <c r="FP7" s="82"/>
      <c r="FQ7" s="82"/>
      <c r="FR7" s="82" t="s">
        <v>1255</v>
      </c>
      <c r="FS7" s="82"/>
      <c r="FT7" s="82"/>
      <c r="FU7" s="82" t="s">
        <v>1259</v>
      </c>
      <c r="FV7" s="82"/>
      <c r="FW7" s="82"/>
      <c r="FX7" s="82" t="s">
        <v>1261</v>
      </c>
      <c r="FY7" s="82"/>
      <c r="FZ7" s="82"/>
      <c r="GA7" s="101" t="s">
        <v>1264</v>
      </c>
      <c r="GB7" s="101"/>
      <c r="GC7" s="101"/>
      <c r="GD7" s="82" t="s">
        <v>777</v>
      </c>
      <c r="GE7" s="82"/>
      <c r="GF7" s="82"/>
      <c r="GG7" s="101" t="s">
        <v>1271</v>
      </c>
      <c r="GH7" s="101"/>
      <c r="GI7" s="101"/>
      <c r="GJ7" s="101" t="s">
        <v>1272</v>
      </c>
      <c r="GK7" s="101"/>
      <c r="GL7" s="101"/>
      <c r="GM7" s="101" t="s">
        <v>1274</v>
      </c>
      <c r="GN7" s="101"/>
      <c r="GO7" s="101"/>
      <c r="GP7" s="101" t="s">
        <v>1275</v>
      </c>
      <c r="GQ7" s="101"/>
      <c r="GR7" s="101"/>
      <c r="GS7" s="101" t="s">
        <v>784</v>
      </c>
      <c r="GT7" s="101"/>
      <c r="GU7" s="101"/>
      <c r="GV7" s="101" t="s">
        <v>786</v>
      </c>
      <c r="GW7" s="101"/>
      <c r="GX7" s="101"/>
      <c r="GY7" s="101" t="s">
        <v>787</v>
      </c>
      <c r="GZ7" s="101"/>
      <c r="HA7" s="101"/>
      <c r="HB7" s="82" t="s">
        <v>1282</v>
      </c>
      <c r="HC7" s="82"/>
      <c r="HD7" s="82"/>
      <c r="HE7" s="82" t="s">
        <v>1284</v>
      </c>
      <c r="HF7" s="82"/>
      <c r="HG7" s="82"/>
      <c r="HH7" s="82" t="s">
        <v>793</v>
      </c>
      <c r="HI7" s="82"/>
      <c r="HJ7" s="82"/>
      <c r="HK7" s="82" t="s">
        <v>1285</v>
      </c>
      <c r="HL7" s="82"/>
      <c r="HM7" s="82"/>
      <c r="HN7" s="82" t="s">
        <v>1288</v>
      </c>
      <c r="HO7" s="82"/>
      <c r="HP7" s="82"/>
      <c r="HQ7" s="82" t="s">
        <v>796</v>
      </c>
      <c r="HR7" s="82"/>
      <c r="HS7" s="82"/>
      <c r="HT7" s="82" t="s">
        <v>794</v>
      </c>
      <c r="HU7" s="82"/>
      <c r="HV7" s="82"/>
      <c r="HW7" s="82" t="s">
        <v>615</v>
      </c>
      <c r="HX7" s="82"/>
      <c r="HY7" s="82"/>
      <c r="HZ7" s="82" t="s">
        <v>1297</v>
      </c>
      <c r="IA7" s="82"/>
      <c r="IB7" s="82"/>
      <c r="IC7" s="82" t="s">
        <v>1301</v>
      </c>
      <c r="ID7" s="82"/>
      <c r="IE7" s="82"/>
      <c r="IF7" s="82" t="s">
        <v>799</v>
      </c>
      <c r="IG7" s="82"/>
      <c r="IH7" s="82"/>
      <c r="II7" s="82" t="s">
        <v>1306</v>
      </c>
      <c r="IJ7" s="82"/>
      <c r="IK7" s="82"/>
      <c r="IL7" s="82" t="s">
        <v>1307</v>
      </c>
      <c r="IM7" s="82"/>
      <c r="IN7" s="82"/>
      <c r="IO7" s="82" t="s">
        <v>1311</v>
      </c>
      <c r="IP7" s="82"/>
      <c r="IQ7" s="82"/>
      <c r="IR7" s="82" t="s">
        <v>1315</v>
      </c>
      <c r="IS7" s="82"/>
      <c r="IT7" s="82"/>
    </row>
    <row r="8" spans="1:254" ht="58.5" customHeight="1">
      <c r="A8" s="122"/>
      <c r="B8" s="122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713</v>
      </c>
      <c r="L8" s="58" t="s">
        <v>250</v>
      </c>
      <c r="M8" s="58" t="s">
        <v>714</v>
      </c>
      <c r="N8" s="58" t="s">
        <v>715</v>
      </c>
      <c r="O8" s="58" t="s">
        <v>621</v>
      </c>
      <c r="P8" s="58" t="s">
        <v>1171</v>
      </c>
      <c r="Q8" s="58" t="s">
        <v>622</v>
      </c>
      <c r="R8" s="58" t="s">
        <v>716</v>
      </c>
      <c r="S8" s="58" t="s">
        <v>1172</v>
      </c>
      <c r="T8" s="58" t="s">
        <v>717</v>
      </c>
      <c r="U8" s="58" t="s">
        <v>1173</v>
      </c>
      <c r="V8" s="58" t="s">
        <v>1174</v>
      </c>
      <c r="W8" s="58" t="s">
        <v>1175</v>
      </c>
      <c r="X8" s="58" t="s">
        <v>718</v>
      </c>
      <c r="Y8" s="58" t="s">
        <v>719</v>
      </c>
      <c r="Z8" s="58" t="s">
        <v>1176</v>
      </c>
      <c r="AA8" s="58" t="s">
        <v>198</v>
      </c>
      <c r="AB8" s="58" t="s">
        <v>209</v>
      </c>
      <c r="AC8" s="58" t="s">
        <v>211</v>
      </c>
      <c r="AD8" s="58" t="s">
        <v>508</v>
      </c>
      <c r="AE8" s="58" t="s">
        <v>509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513</v>
      </c>
      <c r="AL8" s="58" t="s">
        <v>1182</v>
      </c>
      <c r="AM8" s="58" t="s">
        <v>721</v>
      </c>
      <c r="AN8" s="58" t="s">
        <v>722</v>
      </c>
      <c r="AO8" s="58" t="s">
        <v>1183</v>
      </c>
      <c r="AP8" s="58" t="s">
        <v>723</v>
      </c>
      <c r="AQ8" s="58" t="s">
        <v>1184</v>
      </c>
      <c r="AR8" s="58" t="s">
        <v>724</v>
      </c>
      <c r="AS8" s="58" t="s">
        <v>95</v>
      </c>
      <c r="AT8" s="58" t="s">
        <v>256</v>
      </c>
      <c r="AU8" s="58" t="s">
        <v>1185</v>
      </c>
      <c r="AV8" s="58" t="s">
        <v>725</v>
      </c>
      <c r="AW8" s="58" t="s">
        <v>726</v>
      </c>
      <c r="AX8" s="58" t="s">
        <v>1186</v>
      </c>
      <c r="AY8" s="58" t="s">
        <v>215</v>
      </c>
      <c r="AZ8" s="58" t="s">
        <v>514</v>
      </c>
      <c r="BA8" s="58" t="s">
        <v>727</v>
      </c>
      <c r="BB8" s="58" t="s">
        <v>728</v>
      </c>
      <c r="BC8" s="58" t="s">
        <v>729</v>
      </c>
      <c r="BD8" s="58" t="s">
        <v>730</v>
      </c>
      <c r="BE8" s="58" t="s">
        <v>731</v>
      </c>
      <c r="BF8" s="58" t="s">
        <v>732</v>
      </c>
      <c r="BG8" s="58" t="s">
        <v>1187</v>
      </c>
      <c r="BH8" s="58" t="s">
        <v>1188</v>
      </c>
      <c r="BI8" s="58" t="s">
        <v>733</v>
      </c>
      <c r="BJ8" s="58" t="s">
        <v>1189</v>
      </c>
      <c r="BK8" s="58" t="s">
        <v>734</v>
      </c>
      <c r="BL8" s="58" t="s">
        <v>735</v>
      </c>
      <c r="BM8" s="58" t="s">
        <v>1190</v>
      </c>
      <c r="BN8" s="58" t="s">
        <v>1191</v>
      </c>
      <c r="BO8" s="58" t="s">
        <v>1192</v>
      </c>
      <c r="BP8" s="58" t="s">
        <v>720</v>
      </c>
      <c r="BQ8" s="58" t="s">
        <v>1193</v>
      </c>
      <c r="BR8" s="58" t="s">
        <v>1194</v>
      </c>
      <c r="BS8" s="58" t="s">
        <v>1195</v>
      </c>
      <c r="BT8" s="58" t="s">
        <v>736</v>
      </c>
      <c r="BU8" s="58" t="s">
        <v>737</v>
      </c>
      <c r="BV8" s="58" t="s">
        <v>1196</v>
      </c>
      <c r="BW8" s="58" t="s">
        <v>738</v>
      </c>
      <c r="BX8" s="58" t="s">
        <v>739</v>
      </c>
      <c r="BY8" s="58" t="s">
        <v>740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743</v>
      </c>
      <c r="CE8" s="58" t="s">
        <v>744</v>
      </c>
      <c r="CF8" s="58" t="s">
        <v>1201</v>
      </c>
      <c r="CG8" s="58" t="s">
        <v>1202</v>
      </c>
      <c r="CH8" s="58" t="s">
        <v>741</v>
      </c>
      <c r="CI8" s="58" t="s">
        <v>1203</v>
      </c>
      <c r="CJ8" s="58" t="s">
        <v>1204</v>
      </c>
      <c r="CK8" s="58" t="s">
        <v>745</v>
      </c>
      <c r="CL8" s="58" t="s">
        <v>353</v>
      </c>
      <c r="CM8" s="58" t="s">
        <v>519</v>
      </c>
      <c r="CN8" s="58" t="s">
        <v>354</v>
      </c>
      <c r="CO8" s="58" t="s">
        <v>746</v>
      </c>
      <c r="CP8" s="58" t="s">
        <v>1205</v>
      </c>
      <c r="CQ8" s="58" t="s">
        <v>747</v>
      </c>
      <c r="CR8" s="58" t="s">
        <v>748</v>
      </c>
      <c r="CS8" s="58" t="s">
        <v>1206</v>
      </c>
      <c r="CT8" s="58" t="s">
        <v>749</v>
      </c>
      <c r="CU8" s="58" t="s">
        <v>529</v>
      </c>
      <c r="CV8" s="58" t="s">
        <v>530</v>
      </c>
      <c r="CW8" s="58" t="s">
        <v>531</v>
      </c>
      <c r="CX8" s="58" t="s">
        <v>1207</v>
      </c>
      <c r="CY8" s="58" t="s">
        <v>1208</v>
      </c>
      <c r="CZ8" s="58" t="s">
        <v>534</v>
      </c>
      <c r="DA8" s="58" t="s">
        <v>510</v>
      </c>
      <c r="DB8" s="58" t="s">
        <v>511</v>
      </c>
      <c r="DC8" s="58" t="s">
        <v>750</v>
      </c>
      <c r="DD8" s="58" t="s">
        <v>753</v>
      </c>
      <c r="DE8" s="58" t="s">
        <v>754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359</v>
      </c>
      <c r="DK8" s="58" t="s">
        <v>1213</v>
      </c>
      <c r="DL8" s="59" t="s">
        <v>1214</v>
      </c>
      <c r="DM8" s="59" t="s">
        <v>755</v>
      </c>
      <c r="DN8" s="58" t="s">
        <v>1215</v>
      </c>
      <c r="DO8" s="59" t="s">
        <v>756</v>
      </c>
      <c r="DP8" s="59" t="s">
        <v>757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761</v>
      </c>
      <c r="EI8" s="58" t="s">
        <v>762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764</v>
      </c>
      <c r="EO8" s="58" t="s">
        <v>765</v>
      </c>
      <c r="EP8" s="58" t="s">
        <v>1237</v>
      </c>
      <c r="EQ8" s="58" t="s">
        <v>766</v>
      </c>
      <c r="ER8" s="58" t="s">
        <v>767</v>
      </c>
      <c r="ES8" s="58" t="s">
        <v>1239</v>
      </c>
      <c r="ET8" s="58" t="s">
        <v>769</v>
      </c>
      <c r="EU8" s="58" t="s">
        <v>770</v>
      </c>
      <c r="EV8" s="58" t="s">
        <v>1240</v>
      </c>
      <c r="EW8" s="58" t="s">
        <v>769</v>
      </c>
      <c r="EX8" s="58" t="s">
        <v>770</v>
      </c>
      <c r="EY8" s="58" t="s">
        <v>1242</v>
      </c>
      <c r="EZ8" s="58" t="s">
        <v>198</v>
      </c>
      <c r="FA8" s="58" t="s">
        <v>1244</v>
      </c>
      <c r="FB8" s="58" t="s">
        <v>210</v>
      </c>
      <c r="FC8" s="58" t="s">
        <v>751</v>
      </c>
      <c r="FD8" s="58" t="s">
        <v>752</v>
      </c>
      <c r="FE8" s="58" t="s">
        <v>783</v>
      </c>
      <c r="FF8" s="58" t="s">
        <v>771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773</v>
      </c>
      <c r="FS8" s="58" t="s">
        <v>1257</v>
      </c>
      <c r="FT8" s="58" t="s">
        <v>1258</v>
      </c>
      <c r="FU8" s="58" t="s">
        <v>774</v>
      </c>
      <c r="FV8" s="58" t="s">
        <v>775</v>
      </c>
      <c r="FW8" s="58" t="s">
        <v>1260</v>
      </c>
      <c r="FX8" s="58" t="s">
        <v>1262</v>
      </c>
      <c r="FY8" s="58" t="s">
        <v>776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778</v>
      </c>
      <c r="GI8" s="59" t="s">
        <v>779</v>
      </c>
      <c r="GJ8" s="59" t="s">
        <v>1273</v>
      </c>
      <c r="GK8" s="58" t="s">
        <v>521</v>
      </c>
      <c r="GL8" s="59" t="s">
        <v>780</v>
      </c>
      <c r="GM8" s="59" t="s">
        <v>243</v>
      </c>
      <c r="GN8" s="58" t="s">
        <v>251</v>
      </c>
      <c r="GO8" s="59" t="s">
        <v>783</v>
      </c>
      <c r="GP8" s="59" t="s">
        <v>781</v>
      </c>
      <c r="GQ8" s="58" t="s">
        <v>782</v>
      </c>
      <c r="GR8" s="59" t="s">
        <v>1276</v>
      </c>
      <c r="GS8" s="59" t="s">
        <v>1277</v>
      </c>
      <c r="GT8" s="58" t="s">
        <v>785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788</v>
      </c>
      <c r="GZ8" s="58" t="s">
        <v>789</v>
      </c>
      <c r="HA8" s="59" t="s">
        <v>790</v>
      </c>
      <c r="HB8" s="58" t="s">
        <v>573</v>
      </c>
      <c r="HC8" s="58" t="s">
        <v>1283</v>
      </c>
      <c r="HD8" s="58" t="s">
        <v>791</v>
      </c>
      <c r="HE8" s="58" t="s">
        <v>95</v>
      </c>
      <c r="HF8" s="58" t="s">
        <v>256</v>
      </c>
      <c r="HG8" s="58" t="s">
        <v>255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792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797</v>
      </c>
      <c r="HR8" s="58" t="s">
        <v>798</v>
      </c>
      <c r="HS8" s="58" t="s">
        <v>1292</v>
      </c>
      <c r="HT8" s="58" t="s">
        <v>1334</v>
      </c>
      <c r="HU8" s="58" t="s">
        <v>795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800</v>
      </c>
      <c r="IG8" s="58" t="s">
        <v>801</v>
      </c>
      <c r="IH8" s="58" t="s">
        <v>1305</v>
      </c>
      <c r="II8" s="58" t="s">
        <v>148</v>
      </c>
      <c r="IJ8" s="58" t="s">
        <v>234</v>
      </c>
      <c r="IK8" s="58" t="s">
        <v>208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8" t="s">
        <v>277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0" t="s">
        <v>838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808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809</v>
      </c>
      <c r="C38" s="28" t="s">
        <v>803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810</v>
      </c>
      <c r="C39" s="28" t="s">
        <v>803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811</v>
      </c>
      <c r="C40" s="28" t="s">
        <v>803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68" t="s">
        <v>3</v>
      </c>
      <c r="G42" s="69"/>
      <c r="H42" s="70" t="s">
        <v>712</v>
      </c>
      <c r="I42" s="71"/>
      <c r="J42" s="70" t="s">
        <v>330</v>
      </c>
      <c r="K42" s="71"/>
      <c r="L42" s="31"/>
      <c r="M42" s="31"/>
    </row>
    <row r="43" spans="1:254">
      <c r="B43" s="28" t="s">
        <v>809</v>
      </c>
      <c r="C43" s="28" t="s">
        <v>804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810</v>
      </c>
      <c r="C44" s="28" t="s">
        <v>804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811</v>
      </c>
      <c r="C45" s="28" t="s">
        <v>804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809</v>
      </c>
      <c r="C47" s="28" t="s">
        <v>805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810</v>
      </c>
      <c r="C48" s="28" t="s">
        <v>805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811</v>
      </c>
      <c r="C49" s="28" t="s">
        <v>805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>
      <c r="B52" s="28" t="s">
        <v>809</v>
      </c>
      <c r="C52" s="28" t="s">
        <v>806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810</v>
      </c>
      <c r="C53" s="28" t="s">
        <v>806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811</v>
      </c>
      <c r="C54" s="28" t="s">
        <v>806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809</v>
      </c>
      <c r="C56" s="28" t="s">
        <v>807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810</v>
      </c>
      <c r="C57" s="28" t="s">
        <v>807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811</v>
      </c>
      <c r="C58" s="28" t="s">
        <v>807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2022-12-22T06:57:03Z</dcterms:created>
  <dcterms:modified xsi:type="dcterms:W3CDTF">2025-01-26T23:39:06Z</dcterms:modified>
</cp:coreProperties>
</file>